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<sst xmlns="http://schemas.openxmlformats.org/spreadsheetml/2006/main" count="698" uniqueCount="411">
  <si>
    <t>Lp.</t>
  </si>
  <si>
    <t>Nazwa składnika
rzeczowego majątku ruchomego</t>
  </si>
  <si>
    <t>Nr inwentarzowy</t>
  </si>
  <si>
    <t xml:space="preserve"> Ilość</t>
  </si>
  <si>
    <t xml:space="preserve"> Rok nabycia</t>
  </si>
  <si>
    <t>Wartość zakupu 
składnika 
rzeczowego
majątku 
ruchomego</t>
  </si>
  <si>
    <t>Umorzenie/
kwota umorzenia</t>
  </si>
  <si>
    <t>Opis stanu 
technicznego 
składnika
rzeczowego 
majątku
ruchomego</t>
  </si>
  <si>
    <t>Digestorium</t>
  </si>
  <si>
    <t>IV/43/30/1</t>
  </si>
  <si>
    <t>Szafka lekarska</t>
  </si>
  <si>
    <t>IV/48/5/8</t>
  </si>
  <si>
    <t>IV/48/5/6</t>
  </si>
  <si>
    <t>Szafka lekarska 2-drzwiowa</t>
  </si>
  <si>
    <t>IV/48/5/10</t>
  </si>
  <si>
    <t>IV/48/5/7</t>
  </si>
  <si>
    <t>Łaźnia wodna z sądą XL</t>
  </si>
  <si>
    <t>IV/43/40/16</t>
  </si>
  <si>
    <t>Łaźnia wodna LW-10</t>
  </si>
  <si>
    <t>IV/43/40/18</t>
  </si>
  <si>
    <t>Meble</t>
  </si>
  <si>
    <t>IX/91/6/134</t>
  </si>
  <si>
    <t>kompl.</t>
  </si>
  <si>
    <t>Przystawka 2-wustronna</t>
  </si>
  <si>
    <t>IV/43/20/5</t>
  </si>
  <si>
    <t>IV/43/20/6</t>
  </si>
  <si>
    <t>Mętnościomierz Cyberscan</t>
  </si>
  <si>
    <t>T-8-80-802/03-03</t>
  </si>
  <si>
    <t>Spekol 11</t>
  </si>
  <si>
    <t>IV/43/25/3</t>
  </si>
  <si>
    <t>Biurko jasne</t>
  </si>
  <si>
    <t>IX/91/1/57</t>
  </si>
  <si>
    <t>Regał laboratoryjny 3 części</t>
  </si>
  <si>
    <t>IV/91/6/106</t>
  </si>
  <si>
    <t>Waga elektr. WPE-600</t>
  </si>
  <si>
    <t>IV/43/5/17</t>
  </si>
  <si>
    <t>Odważnik 500</t>
  </si>
  <si>
    <t>IX/94/2/13</t>
  </si>
  <si>
    <t>IV/43/2/6</t>
  </si>
  <si>
    <t>IX/97/3/46</t>
  </si>
  <si>
    <t>IV/43/24/24</t>
  </si>
  <si>
    <t>8-80-802/10/06</t>
  </si>
  <si>
    <t>IV/43/8/14</t>
  </si>
  <si>
    <t>IV/43/8/7</t>
  </si>
  <si>
    <t>IV/43/8/8</t>
  </si>
  <si>
    <t>IV/43/8/9</t>
  </si>
  <si>
    <t>IV/43/8/10</t>
  </si>
  <si>
    <t>Ogrzewacz elektryczny</t>
  </si>
  <si>
    <t>IX/95/6/11</t>
  </si>
  <si>
    <t>IV/43/10/25</t>
  </si>
  <si>
    <t>IV/43/10/26</t>
  </si>
  <si>
    <t>Aparat telefoniczny Aster</t>
  </si>
  <si>
    <t>IX/97/3/25</t>
  </si>
  <si>
    <t>Komora laminarna + palnik</t>
  </si>
  <si>
    <t>T-8-80-802/05/03</t>
  </si>
  <si>
    <t>Szafa termostatyczna</t>
  </si>
  <si>
    <t>T-8-80-802/04/03</t>
  </si>
  <si>
    <t>T-8-80-802/02/03</t>
  </si>
  <si>
    <t>Łaźnia wodna LBW</t>
  </si>
  <si>
    <t>IV/43/40/17</t>
  </si>
  <si>
    <t>Lampa bakteriologiczna NBU 60V</t>
  </si>
  <si>
    <t>IV/46/2/13</t>
  </si>
  <si>
    <t>Aparat Mikrofil</t>
  </si>
  <si>
    <t>8-80-802/07/05</t>
  </si>
  <si>
    <t>Biurko blat z szafkami</t>
  </si>
  <si>
    <t>IX/91/6/136</t>
  </si>
  <si>
    <t xml:space="preserve">Pompa próżniowa </t>
  </si>
  <si>
    <t>IV/43/10/18</t>
  </si>
  <si>
    <t>Mikrofalówka Daewoo</t>
  </si>
  <si>
    <t>IX/95/5/18</t>
  </si>
  <si>
    <t>Szafa termostatyczna 2-komor.ST1/B/40/ST1/B/50</t>
  </si>
  <si>
    <t>8-80-802/12/09</t>
  </si>
  <si>
    <t>Komora cieplna KBC G-100/250</t>
  </si>
  <si>
    <t>IV/43/15/4</t>
  </si>
  <si>
    <t xml:space="preserve">Regał </t>
  </si>
  <si>
    <t>IX/91/6/132</t>
  </si>
  <si>
    <t>Lodówka Zanusi</t>
  </si>
  <si>
    <t>IX/95/8/24</t>
  </si>
  <si>
    <t>Zlewozmywak  2-komor.</t>
  </si>
  <si>
    <t>IV/43/40/14</t>
  </si>
  <si>
    <t>Stacja uzdatniania wody HLP 30 (demineralizator)</t>
  </si>
  <si>
    <t>8-80-802/08/05</t>
  </si>
  <si>
    <t>Stół roboczy</t>
  </si>
  <si>
    <t>IV/43/38/6</t>
  </si>
  <si>
    <t>Stół wagowy</t>
  </si>
  <si>
    <t>IV/43/38/2</t>
  </si>
  <si>
    <t>IV/43/38/1</t>
  </si>
  <si>
    <t>IV/43/38/5</t>
  </si>
  <si>
    <t>Waga analit. WA-35</t>
  </si>
  <si>
    <t>IV/43/5/8</t>
  </si>
  <si>
    <t>Termohigrometr</t>
  </si>
  <si>
    <t>IV/43/2/5</t>
  </si>
  <si>
    <t xml:space="preserve">Waga elektroniczna </t>
  </si>
  <si>
    <t>IV/43/5/19</t>
  </si>
  <si>
    <t>IV/43/5/18</t>
  </si>
  <si>
    <t>Odważnik kalibracyjny</t>
  </si>
  <si>
    <t>IX/94/2/14</t>
  </si>
  <si>
    <t>Odważnik</t>
  </si>
  <si>
    <t>IX/94/2/5</t>
  </si>
  <si>
    <t>Lampa bakteriobójcza NBVE 60N</t>
  </si>
  <si>
    <t>IV/46/2/14</t>
  </si>
  <si>
    <t xml:space="preserve">Waga laboratoryjna </t>
  </si>
  <si>
    <t>I-43-30/8</t>
  </si>
  <si>
    <t>Ociekacz na szkło</t>
  </si>
  <si>
    <t>8-80-808/27/1</t>
  </si>
  <si>
    <t xml:space="preserve">Szafa z drzwiami przesuwanymi biała </t>
  </si>
  <si>
    <t>IX/91/6-1</t>
  </si>
  <si>
    <t xml:space="preserve">Półka składana </t>
  </si>
  <si>
    <t>IX/91/6-2</t>
  </si>
  <si>
    <t>Lada biała do posiewu</t>
  </si>
  <si>
    <t>IX/91/6-3</t>
  </si>
  <si>
    <t>Obudowa na wodę deminer.</t>
  </si>
  <si>
    <t>IX/91/6-4</t>
  </si>
  <si>
    <t>Regał półokrągły-dostawka do szafy przesuwanej</t>
  </si>
  <si>
    <t>IX/91/6-5</t>
  </si>
  <si>
    <t xml:space="preserve">Krzesło Aga </t>
  </si>
  <si>
    <t>IX/91/2/1</t>
  </si>
  <si>
    <t>IX/91/2/2</t>
  </si>
  <si>
    <t>IX/91/2/3</t>
  </si>
  <si>
    <t>IX/91/2/4</t>
  </si>
  <si>
    <t>IX/91/2/5</t>
  </si>
  <si>
    <t>IX/91/2/6</t>
  </si>
  <si>
    <t>IX/91/2/7</t>
  </si>
  <si>
    <t>IX/91/2/8</t>
  </si>
  <si>
    <t>Krzesło Staś</t>
  </si>
  <si>
    <t>IX/91/2/12</t>
  </si>
  <si>
    <t>IX/91/2/13</t>
  </si>
  <si>
    <t>Taboret Beta</t>
  </si>
  <si>
    <t>IV/48/10/1</t>
  </si>
  <si>
    <t>IV/48/10/2</t>
  </si>
  <si>
    <t>Chłodziarko- zamrażarka Elektrolux</t>
  </si>
  <si>
    <t>IX/95/8/28</t>
  </si>
  <si>
    <t>IX/95/8/29</t>
  </si>
  <si>
    <t>Lodówka LG</t>
  </si>
  <si>
    <t>IX/95/8/27</t>
  </si>
  <si>
    <t>Termometr cyfrowy Prima Long</t>
  </si>
  <si>
    <t>IV/43/8/15</t>
  </si>
  <si>
    <t>Czajnik Bosch</t>
  </si>
  <si>
    <t>IX/95/2/1</t>
  </si>
  <si>
    <t>Szafa biurowa</t>
  </si>
  <si>
    <t>Lampa bakteriobójcza</t>
  </si>
  <si>
    <t>Autoklaw AS-2</t>
  </si>
  <si>
    <t>T- IV/4/43/7/5</t>
  </si>
  <si>
    <t>Szafka Zlewozmywak</t>
  </si>
  <si>
    <t>IX/91/6/114</t>
  </si>
  <si>
    <t xml:space="preserve">Szafka </t>
  </si>
  <si>
    <t>IX/91/6/112</t>
  </si>
  <si>
    <t>Szafka</t>
  </si>
  <si>
    <t>IX/91/6/113</t>
  </si>
  <si>
    <t>Kuchenka Gazowa 4 Pal.</t>
  </si>
  <si>
    <t>IX/95/10/21</t>
  </si>
  <si>
    <t>Stojak 80x120x35</t>
  </si>
  <si>
    <t>IX/91/8/11</t>
  </si>
  <si>
    <t>Stół Regał</t>
  </si>
  <si>
    <t>IX/91/6/133</t>
  </si>
  <si>
    <t>Szafka szklana st.</t>
  </si>
  <si>
    <t>IX/91/6/117</t>
  </si>
  <si>
    <t>Sterylizator z szafką</t>
  </si>
  <si>
    <t>IV/43/16/8</t>
  </si>
  <si>
    <t>Cieplarka</t>
  </si>
  <si>
    <t>IV/43/11/3</t>
  </si>
  <si>
    <t>Szafa chłodnicza BOLARUS</t>
  </si>
  <si>
    <t>IX/95/8/25</t>
  </si>
  <si>
    <t>PH-metr zestaw</t>
  </si>
  <si>
    <t>IV/43/24/25</t>
  </si>
  <si>
    <t>Autoklaw 3870 ELVC</t>
  </si>
  <si>
    <t>8-80-802-1/09</t>
  </si>
  <si>
    <t>Statyw do elektrod-uniwersalny</t>
  </si>
  <si>
    <t>IV/43/17/12</t>
  </si>
  <si>
    <t>Łaźnia wodna MLL 147</t>
  </si>
  <si>
    <t>PST-8-80-801/2/13</t>
  </si>
  <si>
    <t>IX/91/6/128</t>
  </si>
  <si>
    <t>IX/91/6/124</t>
  </si>
  <si>
    <t>Stół Regał z Laminatu</t>
  </si>
  <si>
    <t>IV/43/36/18</t>
  </si>
  <si>
    <t>Wstrząsarka Typ 358S</t>
  </si>
  <si>
    <t>IV/43/23/6</t>
  </si>
  <si>
    <t>IV/43/36/20</t>
  </si>
  <si>
    <t>Szafa 2-wu drzwiowa</t>
  </si>
  <si>
    <t>IX/91/6/116</t>
  </si>
  <si>
    <t>IV/43/36/19</t>
  </si>
  <si>
    <t>Szafa Lek. Szklana</t>
  </si>
  <si>
    <t>IV/48/5/9</t>
  </si>
  <si>
    <t>Mikroskop</t>
  </si>
  <si>
    <t>IV/43/32/4</t>
  </si>
  <si>
    <t>IV/43/32/3</t>
  </si>
  <si>
    <t>Wirówka MPW 22 SE</t>
  </si>
  <si>
    <t>T-IV/43/23/1</t>
  </si>
  <si>
    <t>Biurko robocze</t>
  </si>
  <si>
    <t>IX/91/1/25</t>
  </si>
  <si>
    <t>Szafka na trucizny</t>
  </si>
  <si>
    <t>IX/91/6/115</t>
  </si>
  <si>
    <t>Mikropipeta</t>
  </si>
  <si>
    <t>IV/43/10/16</t>
  </si>
  <si>
    <t>IX/91/1/78</t>
  </si>
  <si>
    <t>IV/43/11/1</t>
  </si>
  <si>
    <t>IV/43/11/7</t>
  </si>
  <si>
    <t>IV/43/11/8</t>
  </si>
  <si>
    <t>IV/43/40/19</t>
  </si>
  <si>
    <t>Szafa termostatyczna ST1</t>
  </si>
  <si>
    <t>IV/43/41/2</t>
  </si>
  <si>
    <t>Szafa termostatyczna ST5</t>
  </si>
  <si>
    <t>IV/43/41/3</t>
  </si>
  <si>
    <t xml:space="preserve">Wstrząsarka </t>
  </si>
  <si>
    <t>IV/43/23/1</t>
  </si>
  <si>
    <t>Wstrząsarka uniwersalna</t>
  </si>
  <si>
    <t>PST-8-80-801/1/14</t>
  </si>
  <si>
    <t>Łaźnia 6-miejscowa wodna</t>
  </si>
  <si>
    <t>PST-8-80-801/1/13</t>
  </si>
  <si>
    <t>Lodówka ARDO</t>
  </si>
  <si>
    <t>IX/95/8/19</t>
  </si>
  <si>
    <t>Lodówka POLAR</t>
  </si>
  <si>
    <t>IX/95/8/18</t>
  </si>
  <si>
    <t>Zamrażarka niskotemperaturowa</t>
  </si>
  <si>
    <t>ST 8-80-808/8/12</t>
  </si>
  <si>
    <t>IV/46/2/17</t>
  </si>
  <si>
    <t>IV/46/2/16</t>
  </si>
  <si>
    <t>IV/46/2/15</t>
  </si>
  <si>
    <t>Chłodziarko-Zamrażarka ELECTRO</t>
  </si>
  <si>
    <t>IX/95/8/30</t>
  </si>
  <si>
    <t>Taboret BETA</t>
  </si>
  <si>
    <t>IV/48/10/3</t>
  </si>
  <si>
    <t>Krzesło AGA z podłokietnikiem</t>
  </si>
  <si>
    <t>IX/91/2/11</t>
  </si>
  <si>
    <t>IX/91/2/10</t>
  </si>
  <si>
    <t>IX/91/2/9</t>
  </si>
  <si>
    <t>Suszarka na szkło</t>
  </si>
  <si>
    <t>8-80-801-5-1</t>
  </si>
  <si>
    <t>Rejestrator temp. termograf LB-515 do termotorby</t>
  </si>
  <si>
    <t>Bezprzewodowy rejestrator temp. Q-Msystem</t>
  </si>
  <si>
    <t>Palnik Bunsena z zaworem uchylnym</t>
  </si>
  <si>
    <t>IV/43/21/1</t>
  </si>
  <si>
    <t>IV/43/21/2</t>
  </si>
  <si>
    <t>IV/43/21/3</t>
  </si>
  <si>
    <t>Szafa</t>
  </si>
  <si>
    <t>IV/43/4/17</t>
  </si>
  <si>
    <t>Miernik hałasu IM-02</t>
  </si>
  <si>
    <t>T IV/43/23/18</t>
  </si>
  <si>
    <t xml:space="preserve">Lodówka </t>
  </si>
  <si>
    <t>Szafka pod umywalkę</t>
  </si>
  <si>
    <t>IX/91/6/120</t>
  </si>
  <si>
    <t>Biurko - komplet</t>
  </si>
  <si>
    <t>IX/91/1/58</t>
  </si>
  <si>
    <t>Szafka wisząca</t>
  </si>
  <si>
    <t>IX/91/6/119</t>
  </si>
  <si>
    <t>Gablota szklana 166x95x73</t>
  </si>
  <si>
    <t>IV/48/5/12</t>
  </si>
  <si>
    <t>Stół laboratoryjny</t>
  </si>
  <si>
    <t>IV/43/36/12</t>
  </si>
  <si>
    <t>Przystawka dwustronna</t>
  </si>
  <si>
    <t>IV/43/20/3</t>
  </si>
  <si>
    <t>IV/43/36/11</t>
  </si>
  <si>
    <t xml:space="preserve">Przystawka jednostronna </t>
  </si>
  <si>
    <t>IV/43/20/8</t>
  </si>
  <si>
    <t>IV/43/16/2</t>
  </si>
  <si>
    <t>Drukarka "MEFKA"</t>
  </si>
  <si>
    <t>IX/92/1/33</t>
  </si>
  <si>
    <t>Monitor</t>
  </si>
  <si>
    <t>IX/92/1/34</t>
  </si>
  <si>
    <t>Tygle platynowe + pokrywki</t>
  </si>
  <si>
    <t>IV/43/12/3,4,5</t>
  </si>
  <si>
    <t>Statyw laboratoryjny</t>
  </si>
  <si>
    <t>IV/43/17/48</t>
  </si>
  <si>
    <t>Aspirator AS-50</t>
  </si>
  <si>
    <t>IV/43/10/17</t>
  </si>
  <si>
    <t>Łaźnia wodna ELW- 2</t>
  </si>
  <si>
    <t>IV/43/40/15</t>
  </si>
  <si>
    <t>T IV/43/23/16,17</t>
  </si>
  <si>
    <t>T IV/43/23/22</t>
  </si>
  <si>
    <t>Selektor cyklonowy</t>
  </si>
  <si>
    <t>IV/43/4/16</t>
  </si>
  <si>
    <t xml:space="preserve">Luksomierz L-50 </t>
  </si>
  <si>
    <t>IV/43/7/3</t>
  </si>
  <si>
    <t>IV/43/7/4</t>
  </si>
  <si>
    <t>Analizator gazu PAC III</t>
  </si>
  <si>
    <t>T IV/43/23/28</t>
  </si>
  <si>
    <t>Miernik mikroklimatu MM-01</t>
  </si>
  <si>
    <t>T IV/43/23/31</t>
  </si>
  <si>
    <t xml:space="preserve">Miernik poziomu dźwięku </t>
  </si>
  <si>
    <t>IV/43/10/20</t>
  </si>
  <si>
    <t>IV/43/10/21</t>
  </si>
  <si>
    <t>IV/43/10/22</t>
  </si>
  <si>
    <t>IV/43/10/23</t>
  </si>
  <si>
    <t>IV/43/10/24</t>
  </si>
  <si>
    <t xml:space="preserve">Palnik Bunsena </t>
  </si>
  <si>
    <t>IV/43/21/13</t>
  </si>
  <si>
    <t>IV/43/21/14</t>
  </si>
  <si>
    <t>Piec muflowy</t>
  </si>
  <si>
    <t>IV/43/15/1</t>
  </si>
  <si>
    <t>IV/43/10/27</t>
  </si>
  <si>
    <t>IV/43/10/28</t>
  </si>
  <si>
    <t>IV/43/10/29</t>
  </si>
  <si>
    <t>IV/43/10/30</t>
  </si>
  <si>
    <t>IV/43/10/31</t>
  </si>
  <si>
    <t>Szafa BHP</t>
  </si>
  <si>
    <t>IX/91/6/41,42</t>
  </si>
  <si>
    <t xml:space="preserve">Analizator gazów EXGAZ </t>
  </si>
  <si>
    <t>IV/43/8/1</t>
  </si>
  <si>
    <t>Przyrząd do pomiaru gazu</t>
  </si>
  <si>
    <t>ST 8-80-802-6/1</t>
  </si>
  <si>
    <t>PST 8-80-801-1/15</t>
  </si>
  <si>
    <t>Suszarka uniwersalna SUP-4</t>
  </si>
  <si>
    <t>Spektrofotometr MARCEL s 330</t>
  </si>
  <si>
    <t>Kalibrator akustyczny KA-10</t>
  </si>
  <si>
    <t xml:space="preserve">Aspirator AP-3 z wyposażaniem </t>
  </si>
  <si>
    <t>Przepływomierz z wyposażeniem</t>
  </si>
  <si>
    <t>Aspirator Ap-11 z wyposażeniem</t>
  </si>
  <si>
    <t xml:space="preserve">Termometr mikroprocesorowyTKP-402FL </t>
  </si>
  <si>
    <t>IX/91/6/138</t>
  </si>
  <si>
    <t>IX/91/6/139</t>
  </si>
  <si>
    <t>IX/95/8/8</t>
  </si>
  <si>
    <t>Waga elektroniczna z odważnikami</t>
  </si>
  <si>
    <t>Biurko ARAMIS</t>
  </si>
  <si>
    <t>Mikroskop typ XXII-MB-30</t>
  </si>
  <si>
    <t>Konduktometr CC-551 (zestaw)</t>
  </si>
  <si>
    <t>Telefon komórkowy Nokia 6303</t>
  </si>
  <si>
    <t>IV/43/36/2-8</t>
  </si>
  <si>
    <t>przydatny do dalszego użytkowania</t>
  </si>
  <si>
    <t>IV/43/10/32</t>
  </si>
  <si>
    <t>Tygle platynowe</t>
  </si>
  <si>
    <t>Komora cieplna SML 32/250</t>
  </si>
  <si>
    <t>IV/42/4/2</t>
  </si>
  <si>
    <t>Miernik stacjonarny HI/221</t>
  </si>
  <si>
    <t>Termometr Disc Therm</t>
  </si>
  <si>
    <t>Pipeta automatyczna Typ MATE</t>
  </si>
  <si>
    <t>Pipeta automatyczna typ MATE</t>
  </si>
  <si>
    <t>8-80-802/06/05</t>
  </si>
  <si>
    <t>PST-8-80-801/1/1</t>
  </si>
  <si>
    <t>Ph- metr cyfrowy 221</t>
  </si>
  <si>
    <t>IV/43/24/16</t>
  </si>
  <si>
    <t>Biurko czarne</t>
  </si>
  <si>
    <t>IX/91/1-77</t>
  </si>
  <si>
    <t>EPO2/00</t>
  </si>
  <si>
    <t>Suszarka z Limanowej</t>
  </si>
  <si>
    <t>8-80-801-5-5</t>
  </si>
  <si>
    <t>Spektrofotomerr Marcel</t>
  </si>
  <si>
    <t>8-80-800-5</t>
  </si>
  <si>
    <t>Dygestorium WCS-2</t>
  </si>
  <si>
    <t>ST-8-80-802-5/1</t>
  </si>
  <si>
    <t>Cieplarka CLN 53 ECO</t>
  </si>
  <si>
    <t>ST-8-80-802/4/2</t>
  </si>
  <si>
    <t>Suszarka FD 53</t>
  </si>
  <si>
    <t>ST 8-80-808/9/12</t>
  </si>
  <si>
    <t>Biurko</t>
  </si>
  <si>
    <t>EPB 27/08</t>
  </si>
  <si>
    <t>Krzesło wyścielane</t>
  </si>
  <si>
    <t>EPB 20/08</t>
  </si>
  <si>
    <t>IX/91/1/80-84</t>
  </si>
  <si>
    <t>Szafka stojąca</t>
  </si>
  <si>
    <t>IX/91/6/121</t>
  </si>
  <si>
    <t>Koc gaśniczy</t>
  </si>
  <si>
    <t>EPB</t>
  </si>
  <si>
    <t>Gaśnica 2 kg</t>
  </si>
  <si>
    <t>Aspirator AG-4-3</t>
  </si>
  <si>
    <t>IV/43/10/12</t>
  </si>
  <si>
    <t>Anemometr model 361</t>
  </si>
  <si>
    <t>IV/33/1/5</t>
  </si>
  <si>
    <t>Zestaw  tygli do spalania</t>
  </si>
  <si>
    <t>ST-8-80-802-7/1</t>
  </si>
  <si>
    <t xml:space="preserve">Zabudowa meblowa </t>
  </si>
  <si>
    <t>ST-8-80-808-2/10</t>
  </si>
  <si>
    <t>Kontener 23szufladami z zamkiem</t>
  </si>
  <si>
    <t>IX/91/1/51</t>
  </si>
  <si>
    <t>Zestaw instalacyjny Neostrady</t>
  </si>
  <si>
    <t>IX/97/3/40</t>
  </si>
  <si>
    <t>Program Office</t>
  </si>
  <si>
    <t>Program office- 2003</t>
  </si>
  <si>
    <t>Router</t>
  </si>
  <si>
    <t>IX/92/1/60</t>
  </si>
  <si>
    <t>UPS FIDELTRONIK 700 ARES</t>
  </si>
  <si>
    <t>IV/43/24/21</t>
  </si>
  <si>
    <t>IV/43/24/22</t>
  </si>
  <si>
    <t>Program antywirusowy</t>
  </si>
  <si>
    <t>Monitor Samsung</t>
  </si>
  <si>
    <t>4-49-491/17/06</t>
  </si>
  <si>
    <t>Zestaw komputerowy AND</t>
  </si>
  <si>
    <t>IX/92/1/75</t>
  </si>
  <si>
    <t>Zestaw komputerowy AND + monitor LG</t>
  </si>
  <si>
    <t>IX/92/1/73</t>
  </si>
  <si>
    <t>Program MS Office 2010 Home</t>
  </si>
  <si>
    <t>Drukarka HP laser Jet 1320</t>
  </si>
  <si>
    <t>4-49-491/06-05</t>
  </si>
  <si>
    <t>Monitor Yundaj</t>
  </si>
  <si>
    <t>4-49-491/10/05</t>
  </si>
  <si>
    <t>Zestaw komputaerowy</t>
  </si>
  <si>
    <t>IX/92/1/8</t>
  </si>
  <si>
    <t>MS Office 2010 HPB</t>
  </si>
  <si>
    <t>Drukarka Samsung</t>
  </si>
  <si>
    <t>IX/92/1/61</t>
  </si>
  <si>
    <t>UPS FIDELTRONIK  ARES</t>
  </si>
  <si>
    <t>IX/92/6/1</t>
  </si>
  <si>
    <t>Program Office 2003</t>
  </si>
  <si>
    <t>Monitor Asus 20</t>
  </si>
  <si>
    <t>IX/92/1/65</t>
  </si>
  <si>
    <t>Laptop Lenovo</t>
  </si>
  <si>
    <t>IX/92/1/11</t>
  </si>
  <si>
    <t>Zestaw komputerowy</t>
  </si>
  <si>
    <t>4-49-491-/08/05</t>
  </si>
  <si>
    <t>Drukarka HP- DESKET</t>
  </si>
  <si>
    <t>4-49-491-/14/06</t>
  </si>
  <si>
    <t>Program ESETNOD 32AVBE</t>
  </si>
  <si>
    <t>W/36020</t>
  </si>
  <si>
    <t xml:space="preserve">Program antywirusowy </t>
  </si>
  <si>
    <t>IX/92/1/74</t>
  </si>
  <si>
    <t>Program HS Office 2010 Home</t>
  </si>
  <si>
    <t>4-49-491/07/05</t>
  </si>
  <si>
    <t>RAZEM</t>
  </si>
  <si>
    <t xml:space="preserve">   </t>
  </si>
  <si>
    <t>Samochód KIA CEED</t>
  </si>
  <si>
    <t>7-74-741/02/09</t>
  </si>
  <si>
    <t>Nowy Targ, 17.12.2014r.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</si>
</sst>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1" xfId="44" applyFont="1" applyBorder="1" applyAlignment="1">
      <alignment horizontal="left" vertical="center"/>
      <protection/>
    </xf>
    <xf numFmtId="0" fontId="5" fillId="0" borderId="11" xfId="44" applyFont="1" applyBorder="1" applyAlignment="1">
      <alignment horizontal="right" vertical="center"/>
      <protection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1" xfId="44" applyFont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4" fillId="0" borderId="11" xfId="0" applyNumberFormat="1" applyFont="1" applyBorder="1" applyAlignment="1">
      <alignment horizontal="right"/>
    </xf>
    <xf numFmtId="0" fontId="6" fillId="0" borderId="0" xfId="0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8"/>
  <sheetViews>
    <sheetView tabSelected="1" zoomScalePageLayoutView="0" workbookViewId="0" topLeftCell="A1">
      <selection activeCell="B254" sqref="B254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19.125" style="0" customWidth="1"/>
    <col min="5" max="5" width="12.875" style="0" customWidth="1"/>
    <col min="6" max="6" width="11.125" style="0" customWidth="1"/>
    <col min="7" max="7" width="10.625" style="0" customWidth="1"/>
    <col min="8" max="8" width="13.625" style="0" customWidth="1"/>
  </cols>
  <sheetData>
    <row r="3" spans="2:3" ht="12.75">
      <c r="B3" s="22"/>
      <c r="C3" t="s">
        <v>407</v>
      </c>
    </row>
    <row r="6" spans="1:8" ht="79.5" customHeight="1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7" t="s">
        <v>5</v>
      </c>
      <c r="G6" s="16" t="s">
        <v>6</v>
      </c>
      <c r="H6" s="17" t="s">
        <v>7</v>
      </c>
    </row>
    <row r="7" spans="1:8" ht="38.25">
      <c r="A7" s="1">
        <v>1</v>
      </c>
      <c r="B7" s="1" t="s">
        <v>8</v>
      </c>
      <c r="C7" s="1" t="s">
        <v>9</v>
      </c>
      <c r="D7" s="1">
        <v>1</v>
      </c>
      <c r="E7" s="1">
        <v>1975</v>
      </c>
      <c r="F7" s="2">
        <v>2.66</v>
      </c>
      <c r="G7" s="2">
        <v>2.66</v>
      </c>
      <c r="H7" s="18" t="s">
        <v>317</v>
      </c>
    </row>
    <row r="8" spans="1:8" ht="38.25">
      <c r="A8" s="1">
        <v>2</v>
      </c>
      <c r="B8" s="1" t="s">
        <v>10</v>
      </c>
      <c r="C8" s="1" t="s">
        <v>11</v>
      </c>
      <c r="D8" s="1">
        <v>1</v>
      </c>
      <c r="E8" s="1">
        <v>1979</v>
      </c>
      <c r="F8" s="2">
        <v>0.4</v>
      </c>
      <c r="G8" s="2">
        <v>0.4</v>
      </c>
      <c r="H8" s="18" t="s">
        <v>317</v>
      </c>
    </row>
    <row r="9" spans="1:8" ht="38.25">
      <c r="A9" s="1">
        <v>3</v>
      </c>
      <c r="B9" s="1" t="s">
        <v>10</v>
      </c>
      <c r="C9" s="1" t="s">
        <v>12</v>
      </c>
      <c r="D9" s="1">
        <v>1</v>
      </c>
      <c r="E9" s="1">
        <v>1979</v>
      </c>
      <c r="F9" s="2">
        <v>0.16</v>
      </c>
      <c r="G9" s="2">
        <v>0.16</v>
      </c>
      <c r="H9" s="18" t="s">
        <v>317</v>
      </c>
    </row>
    <row r="10" spans="1:8" ht="38.25">
      <c r="A10" s="1">
        <v>4</v>
      </c>
      <c r="B10" s="1" t="s">
        <v>13</v>
      </c>
      <c r="C10" s="1" t="s">
        <v>14</v>
      </c>
      <c r="D10" s="1">
        <v>1</v>
      </c>
      <c r="E10" s="1">
        <v>1979</v>
      </c>
      <c r="F10" s="2">
        <v>0.24</v>
      </c>
      <c r="G10" s="2">
        <v>0.24</v>
      </c>
      <c r="H10" s="18" t="s">
        <v>317</v>
      </c>
    </row>
    <row r="11" spans="1:8" ht="38.25">
      <c r="A11" s="1">
        <v>5</v>
      </c>
      <c r="B11" s="1" t="s">
        <v>13</v>
      </c>
      <c r="C11" s="1" t="s">
        <v>15</v>
      </c>
      <c r="D11" s="1">
        <v>1</v>
      </c>
      <c r="E11" s="1">
        <v>1979</v>
      </c>
      <c r="F11" s="2">
        <v>0.36</v>
      </c>
      <c r="G11" s="2">
        <v>0.36</v>
      </c>
      <c r="H11" s="18" t="s">
        <v>317</v>
      </c>
    </row>
    <row r="12" spans="1:8" ht="38.25">
      <c r="A12" s="1">
        <v>6</v>
      </c>
      <c r="B12" s="1" t="s">
        <v>16</v>
      </c>
      <c r="C12" s="1" t="s">
        <v>17</v>
      </c>
      <c r="D12" s="1">
        <v>1</v>
      </c>
      <c r="E12" s="1">
        <v>2004</v>
      </c>
      <c r="F12" s="2">
        <v>3135.4</v>
      </c>
      <c r="G12" s="2">
        <v>3135.4</v>
      </c>
      <c r="H12" s="18" t="s">
        <v>317</v>
      </c>
    </row>
    <row r="13" spans="1:8" ht="38.25">
      <c r="A13" s="1">
        <v>7</v>
      </c>
      <c r="B13" s="1" t="s">
        <v>18</v>
      </c>
      <c r="C13" s="1" t="s">
        <v>19</v>
      </c>
      <c r="D13" s="1">
        <v>1</v>
      </c>
      <c r="E13" s="1">
        <v>2008</v>
      </c>
      <c r="F13" s="2">
        <v>1958.04</v>
      </c>
      <c r="G13" s="2">
        <v>1958.04</v>
      </c>
      <c r="H13" s="18" t="s">
        <v>317</v>
      </c>
    </row>
    <row r="14" spans="1:8" ht="38.25">
      <c r="A14" s="1">
        <v>8</v>
      </c>
      <c r="B14" s="1" t="s">
        <v>20</v>
      </c>
      <c r="C14" s="1" t="s">
        <v>21</v>
      </c>
      <c r="D14" s="1" t="s">
        <v>22</v>
      </c>
      <c r="E14" s="1">
        <v>2004</v>
      </c>
      <c r="F14" s="2">
        <v>3050</v>
      </c>
      <c r="G14" s="2">
        <v>3050</v>
      </c>
      <c r="H14" s="18" t="s">
        <v>317</v>
      </c>
    </row>
    <row r="15" spans="1:8" ht="38.25">
      <c r="A15" s="1">
        <v>9</v>
      </c>
      <c r="B15" s="1" t="s">
        <v>23</v>
      </c>
      <c r="C15" s="1" t="s">
        <v>24</v>
      </c>
      <c r="D15" s="1">
        <v>1</v>
      </c>
      <c r="E15" s="1">
        <v>1979</v>
      </c>
      <c r="F15" s="2">
        <v>0.83</v>
      </c>
      <c r="G15" s="2">
        <v>0.83</v>
      </c>
      <c r="H15" s="18" t="s">
        <v>317</v>
      </c>
    </row>
    <row r="16" spans="1:8" ht="38.25">
      <c r="A16" s="1">
        <v>10</v>
      </c>
      <c r="B16" s="1" t="s">
        <v>23</v>
      </c>
      <c r="C16" s="1" t="s">
        <v>25</v>
      </c>
      <c r="D16" s="1">
        <v>1</v>
      </c>
      <c r="E16" s="1">
        <v>1979</v>
      </c>
      <c r="F16" s="2">
        <v>0.83</v>
      </c>
      <c r="G16" s="2">
        <v>0.83</v>
      </c>
      <c r="H16" s="18" t="s">
        <v>317</v>
      </c>
    </row>
    <row r="17" spans="1:8" ht="38.25">
      <c r="A17" s="1">
        <v>11</v>
      </c>
      <c r="B17" s="1" t="s">
        <v>26</v>
      </c>
      <c r="C17" s="1" t="s">
        <v>27</v>
      </c>
      <c r="D17" s="1">
        <v>1</v>
      </c>
      <c r="E17" s="1">
        <v>2003</v>
      </c>
      <c r="F17" s="2">
        <v>4166.91</v>
      </c>
      <c r="G17" s="2">
        <v>4166.91</v>
      </c>
      <c r="H17" s="18" t="s">
        <v>317</v>
      </c>
    </row>
    <row r="18" spans="1:8" ht="38.25">
      <c r="A18" s="1">
        <v>12</v>
      </c>
      <c r="B18" s="1" t="s">
        <v>28</v>
      </c>
      <c r="C18" s="1" t="s">
        <v>29</v>
      </c>
      <c r="D18" s="1">
        <v>1</v>
      </c>
      <c r="E18" s="1">
        <v>1976</v>
      </c>
      <c r="F18" s="2">
        <v>6.33</v>
      </c>
      <c r="G18" s="2">
        <v>6.33</v>
      </c>
      <c r="H18" s="18" t="s">
        <v>317</v>
      </c>
    </row>
    <row r="19" spans="1:8" ht="38.25">
      <c r="A19" s="1">
        <v>13</v>
      </c>
      <c r="B19" s="1" t="s">
        <v>30</v>
      </c>
      <c r="C19" s="1" t="s">
        <v>31</v>
      </c>
      <c r="D19" s="1">
        <v>1</v>
      </c>
      <c r="E19" s="1">
        <v>1993</v>
      </c>
      <c r="F19" s="2">
        <v>680</v>
      </c>
      <c r="G19" s="2">
        <v>680</v>
      </c>
      <c r="H19" s="18" t="s">
        <v>317</v>
      </c>
    </row>
    <row r="20" spans="1:8" ht="38.25">
      <c r="A20" s="1">
        <v>14</v>
      </c>
      <c r="B20" s="1" t="s">
        <v>32</v>
      </c>
      <c r="C20" s="1" t="s">
        <v>33</v>
      </c>
      <c r="D20" s="1">
        <v>1</v>
      </c>
      <c r="E20" s="1">
        <v>1993</v>
      </c>
      <c r="F20" s="2">
        <v>1640</v>
      </c>
      <c r="G20" s="2">
        <v>1640</v>
      </c>
      <c r="H20" s="18" t="s">
        <v>317</v>
      </c>
    </row>
    <row r="21" spans="1:8" ht="38.25">
      <c r="A21" s="1">
        <v>15</v>
      </c>
      <c r="B21" s="1" t="s">
        <v>320</v>
      </c>
      <c r="C21" s="1" t="s">
        <v>321</v>
      </c>
      <c r="D21" s="1">
        <v>1</v>
      </c>
      <c r="E21" s="1">
        <v>1975</v>
      </c>
      <c r="F21" s="2">
        <v>0</v>
      </c>
      <c r="G21" s="2">
        <v>0</v>
      </c>
      <c r="H21" s="18" t="s">
        <v>317</v>
      </c>
    </row>
    <row r="22" spans="1:8" ht="38.25">
      <c r="A22" s="1">
        <f>A21+1</f>
        <v>16</v>
      </c>
      <c r="B22" s="1" t="s">
        <v>34</v>
      </c>
      <c r="C22" s="1" t="s">
        <v>35</v>
      </c>
      <c r="D22" s="1">
        <v>1</v>
      </c>
      <c r="E22" s="1">
        <v>1995</v>
      </c>
      <c r="F22" s="2">
        <v>1037</v>
      </c>
      <c r="G22" s="2">
        <v>1037</v>
      </c>
      <c r="H22" s="18" t="s">
        <v>317</v>
      </c>
    </row>
    <row r="23" spans="1:8" ht="38.25">
      <c r="A23" s="1">
        <f aca="true" t="shared" si="0" ref="A23:A86">A22+1</f>
        <v>17</v>
      </c>
      <c r="B23" s="1" t="s">
        <v>36</v>
      </c>
      <c r="C23" s="1" t="s">
        <v>37</v>
      </c>
      <c r="D23" s="1">
        <v>1</v>
      </c>
      <c r="E23" s="1">
        <v>1995</v>
      </c>
      <c r="F23" s="2">
        <v>97.6</v>
      </c>
      <c r="G23" s="2">
        <v>97.6</v>
      </c>
      <c r="H23" s="18" t="s">
        <v>317</v>
      </c>
    </row>
    <row r="24" spans="1:8" ht="38.25">
      <c r="A24" s="1">
        <f t="shared" si="0"/>
        <v>18</v>
      </c>
      <c r="B24" s="1" t="s">
        <v>314</v>
      </c>
      <c r="C24" s="1" t="s">
        <v>38</v>
      </c>
      <c r="D24" s="1">
        <v>1</v>
      </c>
      <c r="E24" s="1">
        <v>2005</v>
      </c>
      <c r="F24" s="2">
        <v>2366.8</v>
      </c>
      <c r="G24" s="2">
        <v>2366.8</v>
      </c>
      <c r="H24" s="18" t="s">
        <v>317</v>
      </c>
    </row>
    <row r="25" spans="1:8" ht="38.25">
      <c r="A25" s="1">
        <f t="shared" si="0"/>
        <v>19</v>
      </c>
      <c r="B25" s="1" t="s">
        <v>315</v>
      </c>
      <c r="C25" s="1" t="s">
        <v>39</v>
      </c>
      <c r="D25" s="1">
        <v>1</v>
      </c>
      <c r="E25" s="1">
        <v>2009</v>
      </c>
      <c r="F25" s="2">
        <v>1498</v>
      </c>
      <c r="G25" s="2">
        <v>1498</v>
      </c>
      <c r="H25" s="18" t="s">
        <v>317</v>
      </c>
    </row>
    <row r="26" spans="1:8" ht="38.25">
      <c r="A26" s="1">
        <f t="shared" si="0"/>
        <v>20</v>
      </c>
      <c r="B26" s="1" t="s">
        <v>322</v>
      </c>
      <c r="C26" s="1" t="s">
        <v>40</v>
      </c>
      <c r="D26" s="1">
        <v>1</v>
      </c>
      <c r="E26" s="1">
        <v>2008</v>
      </c>
      <c r="F26" s="2">
        <v>1944.19</v>
      </c>
      <c r="G26" s="2">
        <v>1944.19</v>
      </c>
      <c r="H26" s="18" t="s">
        <v>317</v>
      </c>
    </row>
    <row r="27" spans="1:8" ht="38.25">
      <c r="A27" s="1">
        <f t="shared" si="0"/>
        <v>21</v>
      </c>
      <c r="B27" s="1" t="s">
        <v>229</v>
      </c>
      <c r="C27" s="1" t="s">
        <v>41</v>
      </c>
      <c r="D27" s="1">
        <v>1</v>
      </c>
      <c r="E27" s="1">
        <v>2006</v>
      </c>
      <c r="F27" s="2">
        <v>5302.12</v>
      </c>
      <c r="G27" s="2">
        <v>5302.12</v>
      </c>
      <c r="H27" s="18" t="s">
        <v>317</v>
      </c>
    </row>
    <row r="28" spans="1:8" ht="38.25">
      <c r="A28" s="1">
        <f t="shared" si="0"/>
        <v>22</v>
      </c>
      <c r="B28" s="1" t="s">
        <v>228</v>
      </c>
      <c r="C28" s="1" t="s">
        <v>42</v>
      </c>
      <c r="D28" s="1">
        <v>1</v>
      </c>
      <c r="E28" s="1">
        <v>2008</v>
      </c>
      <c r="F28" s="2">
        <v>1402.81</v>
      </c>
      <c r="G28" s="2">
        <v>1402.81</v>
      </c>
      <c r="H28" s="18" t="s">
        <v>317</v>
      </c>
    </row>
    <row r="29" spans="1:8" ht="38.25">
      <c r="A29" s="1">
        <f t="shared" si="0"/>
        <v>23</v>
      </c>
      <c r="B29" s="1" t="s">
        <v>323</v>
      </c>
      <c r="C29" s="1" t="s">
        <v>43</v>
      </c>
      <c r="D29" s="1">
        <v>1</v>
      </c>
      <c r="E29" s="1">
        <v>2007</v>
      </c>
      <c r="F29" s="2">
        <v>112.48</v>
      </c>
      <c r="G29" s="2">
        <v>112.48</v>
      </c>
      <c r="H29" s="18" t="s">
        <v>317</v>
      </c>
    </row>
    <row r="30" spans="1:8" ht="38.25">
      <c r="A30" s="1">
        <f t="shared" si="0"/>
        <v>24</v>
      </c>
      <c r="B30" s="1" t="s">
        <v>323</v>
      </c>
      <c r="C30" s="1" t="s">
        <v>44</v>
      </c>
      <c r="D30" s="1">
        <v>1</v>
      </c>
      <c r="E30" s="1">
        <v>2007</v>
      </c>
      <c r="F30" s="2">
        <v>112.48</v>
      </c>
      <c r="G30" s="2">
        <v>112.48</v>
      </c>
      <c r="H30" s="18" t="s">
        <v>317</v>
      </c>
    </row>
    <row r="31" spans="1:8" ht="38.25">
      <c r="A31" s="1">
        <f t="shared" si="0"/>
        <v>25</v>
      </c>
      <c r="B31" s="1" t="s">
        <v>323</v>
      </c>
      <c r="C31" s="1" t="s">
        <v>45</v>
      </c>
      <c r="D31" s="1">
        <v>1</v>
      </c>
      <c r="E31" s="1">
        <v>2007</v>
      </c>
      <c r="F31" s="2">
        <v>112.48</v>
      </c>
      <c r="G31" s="2">
        <v>112.48</v>
      </c>
      <c r="H31" s="18" t="s">
        <v>317</v>
      </c>
    </row>
    <row r="32" spans="1:8" ht="38.25">
      <c r="A32" s="1">
        <f t="shared" si="0"/>
        <v>26</v>
      </c>
      <c r="B32" s="1" t="s">
        <v>323</v>
      </c>
      <c r="C32" s="1" t="s">
        <v>46</v>
      </c>
      <c r="D32" s="1">
        <v>1</v>
      </c>
      <c r="E32" s="1">
        <v>2007</v>
      </c>
      <c r="F32" s="2">
        <v>112.46</v>
      </c>
      <c r="G32" s="2">
        <v>112.46</v>
      </c>
      <c r="H32" s="18" t="s">
        <v>317</v>
      </c>
    </row>
    <row r="33" spans="1:8" ht="38.25">
      <c r="A33" s="1">
        <f t="shared" si="0"/>
        <v>27</v>
      </c>
      <c r="B33" s="1" t="s">
        <v>47</v>
      </c>
      <c r="C33" s="1" t="s">
        <v>48</v>
      </c>
      <c r="D33" s="1">
        <v>1</v>
      </c>
      <c r="E33" s="1">
        <v>2006</v>
      </c>
      <c r="F33" s="2">
        <v>174.26</v>
      </c>
      <c r="G33" s="2">
        <v>174.26</v>
      </c>
      <c r="H33" s="18" t="s">
        <v>317</v>
      </c>
    </row>
    <row r="34" spans="1:8" ht="38.25">
      <c r="A34" s="1">
        <f t="shared" si="0"/>
        <v>28</v>
      </c>
      <c r="B34" s="1" t="s">
        <v>324</v>
      </c>
      <c r="C34" s="1" t="s">
        <v>49</v>
      </c>
      <c r="D34" s="1">
        <v>1</v>
      </c>
      <c r="E34" s="1">
        <v>2007</v>
      </c>
      <c r="F34" s="2">
        <v>429.22</v>
      </c>
      <c r="G34" s="2">
        <v>429.22</v>
      </c>
      <c r="H34" s="18" t="s">
        <v>317</v>
      </c>
    </row>
    <row r="35" spans="1:8" ht="38.25">
      <c r="A35" s="1">
        <f t="shared" si="0"/>
        <v>29</v>
      </c>
      <c r="B35" s="1" t="s">
        <v>325</v>
      </c>
      <c r="C35" s="1" t="s">
        <v>50</v>
      </c>
      <c r="D35" s="1">
        <v>1</v>
      </c>
      <c r="E35" s="1">
        <v>2007</v>
      </c>
      <c r="F35" s="2">
        <v>465.44</v>
      </c>
      <c r="G35" s="2">
        <v>465.44</v>
      </c>
      <c r="H35" s="18" t="s">
        <v>317</v>
      </c>
    </row>
    <row r="36" spans="1:8" ht="38.25">
      <c r="A36" s="1">
        <f t="shared" si="0"/>
        <v>30</v>
      </c>
      <c r="B36" s="1" t="s">
        <v>51</v>
      </c>
      <c r="C36" s="1" t="s">
        <v>52</v>
      </c>
      <c r="D36" s="1">
        <v>1</v>
      </c>
      <c r="E36" s="1">
        <v>1997</v>
      </c>
      <c r="F36" s="2">
        <v>84.84</v>
      </c>
      <c r="G36" s="2">
        <v>84.84</v>
      </c>
      <c r="H36" s="18" t="s">
        <v>317</v>
      </c>
    </row>
    <row r="37" spans="1:8" ht="38.25">
      <c r="A37" s="1">
        <f t="shared" si="0"/>
        <v>31</v>
      </c>
      <c r="B37" s="1" t="s">
        <v>53</v>
      </c>
      <c r="C37" s="1" t="s">
        <v>54</v>
      </c>
      <c r="D37" s="1">
        <v>1</v>
      </c>
      <c r="E37" s="1">
        <v>2003</v>
      </c>
      <c r="F37" s="2">
        <v>15738</v>
      </c>
      <c r="G37" s="2">
        <v>15738</v>
      </c>
      <c r="H37" s="18" t="s">
        <v>317</v>
      </c>
    </row>
    <row r="38" spans="1:8" ht="38.25">
      <c r="A38" s="1">
        <f t="shared" si="0"/>
        <v>32</v>
      </c>
      <c r="B38" s="1" t="s">
        <v>55</v>
      </c>
      <c r="C38" s="1" t="s">
        <v>56</v>
      </c>
      <c r="D38" s="1">
        <v>1</v>
      </c>
      <c r="E38" s="1">
        <v>2003</v>
      </c>
      <c r="F38" s="2">
        <v>4044.3</v>
      </c>
      <c r="G38" s="2">
        <v>4044.3</v>
      </c>
      <c r="H38" s="18" t="s">
        <v>317</v>
      </c>
    </row>
    <row r="39" spans="1:8" ht="38.25">
      <c r="A39" s="1">
        <f t="shared" si="0"/>
        <v>33</v>
      </c>
      <c r="B39" s="1" t="s">
        <v>20</v>
      </c>
      <c r="C39" s="1" t="s">
        <v>57</v>
      </c>
      <c r="D39" s="1">
        <v>1</v>
      </c>
      <c r="E39" s="1">
        <v>2003</v>
      </c>
      <c r="F39" s="2">
        <v>4200</v>
      </c>
      <c r="G39" s="2">
        <v>4200</v>
      </c>
      <c r="H39" s="18" t="s">
        <v>317</v>
      </c>
    </row>
    <row r="40" spans="1:8" ht="38.25">
      <c r="A40" s="1">
        <f t="shared" si="0"/>
        <v>34</v>
      </c>
      <c r="B40" s="1" t="s">
        <v>58</v>
      </c>
      <c r="C40" s="1" t="s">
        <v>59</v>
      </c>
      <c r="D40" s="1">
        <v>1</v>
      </c>
      <c r="E40" s="1">
        <v>2005</v>
      </c>
      <c r="F40" s="2">
        <v>2440</v>
      </c>
      <c r="G40" s="2">
        <v>2440</v>
      </c>
      <c r="H40" s="18" t="s">
        <v>317</v>
      </c>
    </row>
    <row r="41" spans="1:8" ht="38.25">
      <c r="A41" s="1">
        <f t="shared" si="0"/>
        <v>35</v>
      </c>
      <c r="B41" s="1" t="s">
        <v>60</v>
      </c>
      <c r="C41" s="1" t="s">
        <v>61</v>
      </c>
      <c r="D41" s="1">
        <v>1</v>
      </c>
      <c r="E41" s="1">
        <v>2005</v>
      </c>
      <c r="F41" s="2">
        <v>1159</v>
      </c>
      <c r="G41" s="2">
        <v>1159</v>
      </c>
      <c r="H41" s="18" t="s">
        <v>317</v>
      </c>
    </row>
    <row r="42" spans="1:8" ht="38.25">
      <c r="A42" s="1">
        <f t="shared" si="0"/>
        <v>36</v>
      </c>
      <c r="B42" s="1" t="s">
        <v>62</v>
      </c>
      <c r="C42" s="1" t="s">
        <v>63</v>
      </c>
      <c r="D42" s="1">
        <v>1</v>
      </c>
      <c r="E42" s="1">
        <v>2005</v>
      </c>
      <c r="F42" s="2">
        <v>10504.2</v>
      </c>
      <c r="G42" s="2">
        <v>10504.2</v>
      </c>
      <c r="H42" s="18" t="s">
        <v>317</v>
      </c>
    </row>
    <row r="43" spans="1:8" ht="38.25">
      <c r="A43" s="1">
        <f t="shared" si="0"/>
        <v>37</v>
      </c>
      <c r="B43" s="1" t="s">
        <v>64</v>
      </c>
      <c r="C43" s="1" t="s">
        <v>65</v>
      </c>
      <c r="D43" s="1">
        <v>1</v>
      </c>
      <c r="E43" s="1">
        <v>2005</v>
      </c>
      <c r="F43" s="2">
        <v>1340</v>
      </c>
      <c r="G43" s="2">
        <v>1340</v>
      </c>
      <c r="H43" s="18" t="s">
        <v>317</v>
      </c>
    </row>
    <row r="44" spans="1:8" ht="38.25">
      <c r="A44" s="1">
        <f t="shared" si="0"/>
        <v>38</v>
      </c>
      <c r="B44" s="1" t="s">
        <v>66</v>
      </c>
      <c r="C44" s="1" t="s">
        <v>67</v>
      </c>
      <c r="D44" s="1">
        <v>1</v>
      </c>
      <c r="E44" s="1">
        <v>2005</v>
      </c>
      <c r="F44" s="2">
        <v>921</v>
      </c>
      <c r="G44" s="2">
        <v>921</v>
      </c>
      <c r="H44" s="18" t="s">
        <v>317</v>
      </c>
    </row>
    <row r="45" spans="1:8" ht="38.25">
      <c r="A45" s="1">
        <f t="shared" si="0"/>
        <v>39</v>
      </c>
      <c r="B45" s="1" t="s">
        <v>68</v>
      </c>
      <c r="C45" s="1" t="s">
        <v>69</v>
      </c>
      <c r="D45" s="1">
        <v>1</v>
      </c>
      <c r="E45" s="1">
        <v>2006</v>
      </c>
      <c r="F45" s="2">
        <v>194.6</v>
      </c>
      <c r="G45" s="2">
        <v>194.6</v>
      </c>
      <c r="H45" s="18" t="s">
        <v>317</v>
      </c>
    </row>
    <row r="46" spans="1:8" ht="38.25">
      <c r="A46" s="1">
        <f t="shared" si="0"/>
        <v>40</v>
      </c>
      <c r="B46" s="1" t="s">
        <v>70</v>
      </c>
      <c r="C46" s="1" t="s">
        <v>71</v>
      </c>
      <c r="D46" s="1">
        <v>1</v>
      </c>
      <c r="E46" s="1">
        <v>2009</v>
      </c>
      <c r="F46" s="2">
        <v>5387.4</v>
      </c>
      <c r="G46" s="2">
        <v>3232.44</v>
      </c>
      <c r="H46" s="18" t="s">
        <v>317</v>
      </c>
    </row>
    <row r="47" spans="1:8" ht="38.25">
      <c r="A47" s="1">
        <f t="shared" si="0"/>
        <v>41</v>
      </c>
      <c r="B47" s="1" t="s">
        <v>72</v>
      </c>
      <c r="C47" s="1" t="s">
        <v>73</v>
      </c>
      <c r="D47" s="1">
        <v>1</v>
      </c>
      <c r="E47" s="1">
        <v>1997</v>
      </c>
      <c r="F47" s="2">
        <v>1815.99</v>
      </c>
      <c r="G47" s="2">
        <v>1815.99</v>
      </c>
      <c r="H47" s="18" t="s">
        <v>317</v>
      </c>
    </row>
    <row r="48" spans="1:8" ht="38.25">
      <c r="A48" s="1">
        <f t="shared" si="0"/>
        <v>42</v>
      </c>
      <c r="B48" s="1" t="s">
        <v>74</v>
      </c>
      <c r="C48" s="1" t="s">
        <v>75</v>
      </c>
      <c r="D48" s="1">
        <v>1</v>
      </c>
      <c r="E48" s="1">
        <v>2005</v>
      </c>
      <c r="F48" s="2">
        <v>800</v>
      </c>
      <c r="G48" s="2">
        <v>800</v>
      </c>
      <c r="H48" s="18" t="s">
        <v>317</v>
      </c>
    </row>
    <row r="49" spans="1:8" ht="38.25">
      <c r="A49" s="1">
        <f t="shared" si="0"/>
        <v>43</v>
      </c>
      <c r="B49" s="1" t="s">
        <v>76</v>
      </c>
      <c r="C49" s="1" t="s">
        <v>77</v>
      </c>
      <c r="D49" s="1">
        <v>1</v>
      </c>
      <c r="E49" s="1">
        <v>2005</v>
      </c>
      <c r="F49" s="2">
        <v>549</v>
      </c>
      <c r="G49" s="2">
        <v>549</v>
      </c>
      <c r="H49" s="18" t="s">
        <v>317</v>
      </c>
    </row>
    <row r="50" spans="1:8" ht="38.25">
      <c r="A50" s="1">
        <f t="shared" si="0"/>
        <v>44</v>
      </c>
      <c r="B50" s="1" t="s">
        <v>78</v>
      </c>
      <c r="C50" s="1" t="s">
        <v>79</v>
      </c>
      <c r="D50" s="1">
        <v>1</v>
      </c>
      <c r="E50" s="1">
        <v>2001</v>
      </c>
      <c r="F50" s="2">
        <v>2415</v>
      </c>
      <c r="G50" s="2">
        <v>2415</v>
      </c>
      <c r="H50" s="18" t="s">
        <v>317</v>
      </c>
    </row>
    <row r="51" spans="1:8" ht="38.25">
      <c r="A51" s="1">
        <f t="shared" si="0"/>
        <v>45</v>
      </c>
      <c r="B51" s="1" t="s">
        <v>80</v>
      </c>
      <c r="C51" s="1" t="s">
        <v>81</v>
      </c>
      <c r="D51" s="1">
        <v>1</v>
      </c>
      <c r="E51" s="1">
        <v>2005</v>
      </c>
      <c r="F51" s="2">
        <v>9260.41</v>
      </c>
      <c r="G51" s="2">
        <v>9260.41</v>
      </c>
      <c r="H51" s="18" t="s">
        <v>317</v>
      </c>
    </row>
    <row r="52" spans="1:8" ht="38.25">
      <c r="A52" s="1">
        <f t="shared" si="0"/>
        <v>46</v>
      </c>
      <c r="B52" s="1" t="s">
        <v>82</v>
      </c>
      <c r="C52" s="1" t="s">
        <v>83</v>
      </c>
      <c r="D52" s="1">
        <v>1</v>
      </c>
      <c r="E52" s="1">
        <v>1998</v>
      </c>
      <c r="F52" s="2">
        <v>600</v>
      </c>
      <c r="G52" s="2">
        <v>600</v>
      </c>
      <c r="H52" s="18" t="s">
        <v>317</v>
      </c>
    </row>
    <row r="53" spans="1:8" ht="38.25">
      <c r="A53" s="1">
        <f t="shared" si="0"/>
        <v>47</v>
      </c>
      <c r="B53" s="1" t="s">
        <v>84</v>
      </c>
      <c r="C53" s="1" t="s">
        <v>85</v>
      </c>
      <c r="D53" s="1">
        <v>1</v>
      </c>
      <c r="E53" s="1">
        <v>1978</v>
      </c>
      <c r="F53" s="2">
        <v>0.46</v>
      </c>
      <c r="G53" s="2">
        <v>0.46</v>
      </c>
      <c r="H53" s="18" t="s">
        <v>317</v>
      </c>
    </row>
    <row r="54" spans="1:8" ht="38.25">
      <c r="A54" s="1">
        <f t="shared" si="0"/>
        <v>48</v>
      </c>
      <c r="B54" s="1" t="s">
        <v>84</v>
      </c>
      <c r="C54" s="1" t="s">
        <v>86</v>
      </c>
      <c r="D54" s="1">
        <v>1</v>
      </c>
      <c r="E54" s="1">
        <v>1978</v>
      </c>
      <c r="F54" s="2">
        <v>0.46</v>
      </c>
      <c r="G54" s="2">
        <v>0.46</v>
      </c>
      <c r="H54" s="18" t="s">
        <v>317</v>
      </c>
    </row>
    <row r="55" spans="1:8" ht="38.25">
      <c r="A55" s="1">
        <f t="shared" si="0"/>
        <v>49</v>
      </c>
      <c r="B55" s="1" t="s">
        <v>84</v>
      </c>
      <c r="C55" s="1" t="s">
        <v>87</v>
      </c>
      <c r="D55" s="1">
        <v>1</v>
      </c>
      <c r="E55" s="1">
        <v>1995</v>
      </c>
      <c r="F55" s="2">
        <v>732</v>
      </c>
      <c r="G55" s="2">
        <v>732</v>
      </c>
      <c r="H55" s="18" t="s">
        <v>317</v>
      </c>
    </row>
    <row r="56" spans="1:8" ht="38.25">
      <c r="A56" s="1">
        <f t="shared" si="0"/>
        <v>50</v>
      </c>
      <c r="B56" s="1" t="s">
        <v>88</v>
      </c>
      <c r="C56" s="1" t="s">
        <v>89</v>
      </c>
      <c r="D56" s="1">
        <v>1</v>
      </c>
      <c r="E56" s="1">
        <v>1975</v>
      </c>
      <c r="F56" s="2">
        <v>1.66</v>
      </c>
      <c r="G56" s="2">
        <v>1.66</v>
      </c>
      <c r="H56" s="18" t="s">
        <v>317</v>
      </c>
    </row>
    <row r="57" spans="1:8" ht="38.25">
      <c r="A57" s="1">
        <f t="shared" si="0"/>
        <v>51</v>
      </c>
      <c r="B57" s="1" t="s">
        <v>90</v>
      </c>
      <c r="C57" s="1" t="s">
        <v>91</v>
      </c>
      <c r="D57" s="1">
        <v>1</v>
      </c>
      <c r="E57" s="1">
        <v>2004</v>
      </c>
      <c r="F57" s="2">
        <v>1451.8</v>
      </c>
      <c r="G57" s="2">
        <v>1451.8</v>
      </c>
      <c r="H57" s="18" t="s">
        <v>317</v>
      </c>
    </row>
    <row r="58" spans="1:8" ht="38.25">
      <c r="A58" s="1">
        <f t="shared" si="0"/>
        <v>52</v>
      </c>
      <c r="B58" s="1" t="s">
        <v>311</v>
      </c>
      <c r="C58" s="1" t="s">
        <v>93</v>
      </c>
      <c r="D58" s="1">
        <v>1</v>
      </c>
      <c r="E58" s="1">
        <v>2005</v>
      </c>
      <c r="F58" s="2">
        <v>2690.1</v>
      </c>
      <c r="G58" s="2">
        <v>2690.1</v>
      </c>
      <c r="H58" s="18" t="s">
        <v>317</v>
      </c>
    </row>
    <row r="59" spans="1:8" ht="38.25">
      <c r="A59" s="1">
        <f t="shared" si="0"/>
        <v>53</v>
      </c>
      <c r="B59" s="1" t="s">
        <v>92</v>
      </c>
      <c r="C59" s="1" t="s">
        <v>94</v>
      </c>
      <c r="D59" s="1">
        <v>1</v>
      </c>
      <c r="E59" s="1">
        <v>1997</v>
      </c>
      <c r="F59" s="2">
        <v>1281</v>
      </c>
      <c r="G59" s="2">
        <v>1281</v>
      </c>
      <c r="H59" s="18" t="s">
        <v>317</v>
      </c>
    </row>
    <row r="60" spans="1:8" ht="38.25">
      <c r="A60" s="1">
        <f t="shared" si="0"/>
        <v>54</v>
      </c>
      <c r="B60" s="1" t="s">
        <v>95</v>
      </c>
      <c r="C60" s="1" t="s">
        <v>96</v>
      </c>
      <c r="D60" s="1">
        <v>1</v>
      </c>
      <c r="E60" s="1">
        <v>1997</v>
      </c>
      <c r="F60" s="2">
        <v>128.1</v>
      </c>
      <c r="G60" s="2">
        <v>128.1</v>
      </c>
      <c r="H60" s="18" t="s">
        <v>317</v>
      </c>
    </row>
    <row r="61" spans="1:8" ht="38.25">
      <c r="A61" s="1">
        <f t="shared" si="0"/>
        <v>55</v>
      </c>
      <c r="B61" s="1" t="s">
        <v>97</v>
      </c>
      <c r="C61" s="1" t="s">
        <v>98</v>
      </c>
      <c r="D61" s="1">
        <v>1</v>
      </c>
      <c r="E61" s="1">
        <v>1980</v>
      </c>
      <c r="F61" s="2">
        <v>0.02</v>
      </c>
      <c r="G61" s="2">
        <v>0.02</v>
      </c>
      <c r="H61" s="18" t="s">
        <v>317</v>
      </c>
    </row>
    <row r="62" spans="1:8" ht="38.25">
      <c r="A62" s="1">
        <f t="shared" si="0"/>
        <v>56</v>
      </c>
      <c r="B62" s="1" t="s">
        <v>99</v>
      </c>
      <c r="C62" s="1" t="s">
        <v>100</v>
      </c>
      <c r="D62" s="1">
        <v>1</v>
      </c>
      <c r="E62" s="1">
        <v>2011</v>
      </c>
      <c r="F62" s="2">
        <v>974.7</v>
      </c>
      <c r="G62" s="2">
        <v>974.7</v>
      </c>
      <c r="H62" s="18" t="s">
        <v>317</v>
      </c>
    </row>
    <row r="63" spans="1:8" ht="38.25">
      <c r="A63" s="1">
        <f t="shared" si="0"/>
        <v>57</v>
      </c>
      <c r="B63" s="1" t="s">
        <v>101</v>
      </c>
      <c r="C63" s="1" t="s">
        <v>102</v>
      </c>
      <c r="D63" s="1">
        <v>1</v>
      </c>
      <c r="E63" s="1">
        <v>2005</v>
      </c>
      <c r="F63" s="2">
        <v>0.16</v>
      </c>
      <c r="G63" s="2">
        <v>0.16</v>
      </c>
      <c r="H63" s="18" t="s">
        <v>317</v>
      </c>
    </row>
    <row r="64" spans="1:8" ht="38.25">
      <c r="A64" s="1">
        <f t="shared" si="0"/>
        <v>58</v>
      </c>
      <c r="B64" s="1" t="s">
        <v>103</v>
      </c>
      <c r="C64" s="1" t="s">
        <v>104</v>
      </c>
      <c r="D64" s="1">
        <v>1</v>
      </c>
      <c r="E64" s="1">
        <v>2008</v>
      </c>
      <c r="F64" s="2">
        <v>329.4</v>
      </c>
      <c r="G64" s="2">
        <v>329.4</v>
      </c>
      <c r="H64" s="18" t="s">
        <v>317</v>
      </c>
    </row>
    <row r="65" spans="1:8" ht="38.25">
      <c r="A65" s="1">
        <f t="shared" si="0"/>
        <v>59</v>
      </c>
      <c r="B65" s="1" t="s">
        <v>105</v>
      </c>
      <c r="C65" s="1" t="s">
        <v>106</v>
      </c>
      <c r="D65" s="1">
        <v>1</v>
      </c>
      <c r="E65" s="1">
        <v>2010</v>
      </c>
      <c r="F65" s="2">
        <v>1300</v>
      </c>
      <c r="G65" s="2">
        <v>1300</v>
      </c>
      <c r="H65" s="18" t="s">
        <v>317</v>
      </c>
    </row>
    <row r="66" spans="1:8" ht="38.25">
      <c r="A66" s="1">
        <f t="shared" si="0"/>
        <v>60</v>
      </c>
      <c r="B66" s="1" t="s">
        <v>107</v>
      </c>
      <c r="C66" s="1" t="s">
        <v>108</v>
      </c>
      <c r="D66" s="1">
        <v>1</v>
      </c>
      <c r="E66" s="1">
        <v>2010</v>
      </c>
      <c r="F66" s="2">
        <v>220</v>
      </c>
      <c r="G66" s="2">
        <v>220</v>
      </c>
      <c r="H66" s="18" t="s">
        <v>317</v>
      </c>
    </row>
    <row r="67" spans="1:8" ht="38.25">
      <c r="A67" s="1">
        <f t="shared" si="0"/>
        <v>61</v>
      </c>
      <c r="B67" s="1" t="s">
        <v>109</v>
      </c>
      <c r="C67" s="1" t="s">
        <v>110</v>
      </c>
      <c r="D67" s="1">
        <v>1</v>
      </c>
      <c r="E67" s="1">
        <v>2010</v>
      </c>
      <c r="F67" s="2">
        <v>380</v>
      </c>
      <c r="G67" s="2">
        <v>380</v>
      </c>
      <c r="H67" s="18" t="s">
        <v>317</v>
      </c>
    </row>
    <row r="68" spans="1:8" ht="38.25">
      <c r="A68" s="1">
        <f t="shared" si="0"/>
        <v>62</v>
      </c>
      <c r="B68" s="1" t="s">
        <v>111</v>
      </c>
      <c r="C68" s="1" t="s">
        <v>112</v>
      </c>
      <c r="D68" s="1">
        <v>1</v>
      </c>
      <c r="E68" s="1">
        <v>2010</v>
      </c>
      <c r="F68" s="2">
        <v>150</v>
      </c>
      <c r="G68" s="2">
        <v>150</v>
      </c>
      <c r="H68" s="18" t="s">
        <v>317</v>
      </c>
    </row>
    <row r="69" spans="1:8" ht="38.25">
      <c r="A69" s="1">
        <f t="shared" si="0"/>
        <v>63</v>
      </c>
      <c r="B69" s="1" t="s">
        <v>113</v>
      </c>
      <c r="C69" s="1" t="s">
        <v>114</v>
      </c>
      <c r="D69" s="1">
        <v>1</v>
      </c>
      <c r="E69" s="1">
        <v>2010</v>
      </c>
      <c r="F69" s="2">
        <v>460</v>
      </c>
      <c r="G69" s="2">
        <v>460</v>
      </c>
      <c r="H69" s="18" t="s">
        <v>317</v>
      </c>
    </row>
    <row r="70" spans="1:8" ht="38.25">
      <c r="A70" s="1">
        <f>A69+1</f>
        <v>64</v>
      </c>
      <c r="B70" s="1" t="s">
        <v>115</v>
      </c>
      <c r="C70" s="1" t="s">
        <v>116</v>
      </c>
      <c r="D70" s="1">
        <v>1</v>
      </c>
      <c r="E70" s="1">
        <v>2011</v>
      </c>
      <c r="F70" s="2">
        <v>293.88</v>
      </c>
      <c r="G70" s="2">
        <v>293.88</v>
      </c>
      <c r="H70" s="18" t="s">
        <v>317</v>
      </c>
    </row>
    <row r="71" spans="1:8" ht="38.25">
      <c r="A71" s="1">
        <f t="shared" si="0"/>
        <v>65</v>
      </c>
      <c r="B71" s="1" t="s">
        <v>115</v>
      </c>
      <c r="C71" s="1" t="s">
        <v>117</v>
      </c>
      <c r="D71" s="1">
        <v>1</v>
      </c>
      <c r="E71" s="1">
        <v>2011</v>
      </c>
      <c r="F71" s="2">
        <v>293.88</v>
      </c>
      <c r="G71" s="2">
        <v>293.88</v>
      </c>
      <c r="H71" s="18" t="s">
        <v>317</v>
      </c>
    </row>
    <row r="72" spans="1:8" ht="38.25">
      <c r="A72" s="1">
        <f t="shared" si="0"/>
        <v>66</v>
      </c>
      <c r="B72" s="1" t="s">
        <v>115</v>
      </c>
      <c r="C72" s="1" t="s">
        <v>118</v>
      </c>
      <c r="D72" s="1">
        <v>1</v>
      </c>
      <c r="E72" s="1">
        <v>2011</v>
      </c>
      <c r="F72" s="2">
        <v>293.88</v>
      </c>
      <c r="G72" s="2">
        <v>293.88</v>
      </c>
      <c r="H72" s="18" t="s">
        <v>317</v>
      </c>
    </row>
    <row r="73" spans="1:8" ht="38.25">
      <c r="A73" s="1">
        <f t="shared" si="0"/>
        <v>67</v>
      </c>
      <c r="B73" s="1" t="s">
        <v>115</v>
      </c>
      <c r="C73" s="1" t="s">
        <v>119</v>
      </c>
      <c r="D73" s="1">
        <v>1</v>
      </c>
      <c r="E73" s="1">
        <v>2011</v>
      </c>
      <c r="F73" s="2">
        <v>293.88</v>
      </c>
      <c r="G73" s="2">
        <v>293.88</v>
      </c>
      <c r="H73" s="18" t="s">
        <v>317</v>
      </c>
    </row>
    <row r="74" spans="1:8" ht="38.25">
      <c r="A74" s="1">
        <f t="shared" si="0"/>
        <v>68</v>
      </c>
      <c r="B74" s="1" t="s">
        <v>115</v>
      </c>
      <c r="C74" s="1" t="s">
        <v>120</v>
      </c>
      <c r="D74" s="1">
        <v>1</v>
      </c>
      <c r="E74" s="1">
        <v>2011</v>
      </c>
      <c r="F74" s="2">
        <v>293.88</v>
      </c>
      <c r="G74" s="2">
        <v>293.88</v>
      </c>
      <c r="H74" s="18" t="s">
        <v>317</v>
      </c>
    </row>
    <row r="75" spans="1:8" ht="38.25">
      <c r="A75" s="1">
        <f t="shared" si="0"/>
        <v>69</v>
      </c>
      <c r="B75" s="1" t="s">
        <v>115</v>
      </c>
      <c r="C75" s="1" t="s">
        <v>121</v>
      </c>
      <c r="D75" s="1">
        <v>1</v>
      </c>
      <c r="E75" s="1">
        <v>2011</v>
      </c>
      <c r="F75" s="2">
        <v>293.88</v>
      </c>
      <c r="G75" s="2">
        <v>293.88</v>
      </c>
      <c r="H75" s="18" t="s">
        <v>317</v>
      </c>
    </row>
    <row r="76" spans="1:8" ht="38.25">
      <c r="A76" s="1">
        <f t="shared" si="0"/>
        <v>70</v>
      </c>
      <c r="B76" s="1" t="s">
        <v>115</v>
      </c>
      <c r="C76" s="1" t="s">
        <v>122</v>
      </c>
      <c r="D76" s="1">
        <v>1</v>
      </c>
      <c r="E76" s="1">
        <v>2011</v>
      </c>
      <c r="F76" s="2">
        <v>293.88</v>
      </c>
      <c r="G76" s="2">
        <v>293.88</v>
      </c>
      <c r="H76" s="18" t="s">
        <v>317</v>
      </c>
    </row>
    <row r="77" spans="1:8" ht="38.25">
      <c r="A77" s="1">
        <f t="shared" si="0"/>
        <v>71</v>
      </c>
      <c r="B77" s="1" t="s">
        <v>115</v>
      </c>
      <c r="C77" s="1" t="s">
        <v>123</v>
      </c>
      <c r="D77" s="1">
        <v>1</v>
      </c>
      <c r="E77" s="1">
        <v>2011</v>
      </c>
      <c r="F77" s="2">
        <v>293.88</v>
      </c>
      <c r="G77" s="2">
        <v>293.88</v>
      </c>
      <c r="H77" s="18" t="s">
        <v>317</v>
      </c>
    </row>
    <row r="78" spans="1:8" ht="38.25">
      <c r="A78" s="1">
        <f t="shared" si="0"/>
        <v>72</v>
      </c>
      <c r="B78" s="1" t="s">
        <v>124</v>
      </c>
      <c r="C78" s="1" t="s">
        <v>125</v>
      </c>
      <c r="D78" s="1">
        <v>1</v>
      </c>
      <c r="E78" s="1">
        <v>2011</v>
      </c>
      <c r="F78" s="2">
        <v>316.07</v>
      </c>
      <c r="G78" s="2">
        <v>316.07</v>
      </c>
      <c r="H78" s="18" t="s">
        <v>317</v>
      </c>
    </row>
    <row r="79" spans="1:8" ht="38.25">
      <c r="A79" s="1">
        <f t="shared" si="0"/>
        <v>73</v>
      </c>
      <c r="B79" s="1" t="s">
        <v>124</v>
      </c>
      <c r="C79" s="1" t="s">
        <v>126</v>
      </c>
      <c r="D79" s="1">
        <v>1</v>
      </c>
      <c r="E79" s="1">
        <v>2011</v>
      </c>
      <c r="F79" s="2">
        <v>316.08</v>
      </c>
      <c r="G79" s="2">
        <v>316.08</v>
      </c>
      <c r="H79" s="18" t="s">
        <v>317</v>
      </c>
    </row>
    <row r="80" spans="1:8" ht="38.25">
      <c r="A80" s="1">
        <f t="shared" si="0"/>
        <v>74</v>
      </c>
      <c r="B80" s="1" t="s">
        <v>127</v>
      </c>
      <c r="C80" s="1" t="s">
        <v>128</v>
      </c>
      <c r="D80" s="1">
        <v>1</v>
      </c>
      <c r="E80" s="1">
        <v>2011</v>
      </c>
      <c r="F80" s="2">
        <v>203.7</v>
      </c>
      <c r="G80" s="2">
        <v>203.7</v>
      </c>
      <c r="H80" s="18" t="s">
        <v>317</v>
      </c>
    </row>
    <row r="81" spans="1:8" ht="38.25">
      <c r="A81" s="1">
        <f t="shared" si="0"/>
        <v>75</v>
      </c>
      <c r="B81" s="1" t="s">
        <v>127</v>
      </c>
      <c r="C81" s="1" t="s">
        <v>129</v>
      </c>
      <c r="D81" s="1">
        <v>1</v>
      </c>
      <c r="E81" s="1">
        <v>2011</v>
      </c>
      <c r="F81" s="2">
        <v>203.7</v>
      </c>
      <c r="G81" s="2">
        <v>203.7</v>
      </c>
      <c r="H81" s="18" t="s">
        <v>317</v>
      </c>
    </row>
    <row r="82" spans="1:8" ht="38.25">
      <c r="A82" s="1">
        <f t="shared" si="0"/>
        <v>76</v>
      </c>
      <c r="B82" s="3" t="s">
        <v>247</v>
      </c>
      <c r="C82" s="4" t="s">
        <v>316</v>
      </c>
      <c r="D82" s="5">
        <v>7</v>
      </c>
      <c r="E82" s="9">
        <v>1979</v>
      </c>
      <c r="F82" s="10">
        <v>3.36</v>
      </c>
      <c r="G82" s="10">
        <v>3.36</v>
      </c>
      <c r="H82" s="18" t="s">
        <v>317</v>
      </c>
    </row>
    <row r="83" spans="1:8" ht="38.25">
      <c r="A83" s="1">
        <f>A82+1</f>
        <v>77</v>
      </c>
      <c r="B83" s="1" t="s">
        <v>130</v>
      </c>
      <c r="C83" s="1" t="s">
        <v>131</v>
      </c>
      <c r="D83" s="1">
        <v>1</v>
      </c>
      <c r="E83" s="1">
        <v>2011</v>
      </c>
      <c r="F83" s="2">
        <v>930</v>
      </c>
      <c r="G83" s="2">
        <v>930</v>
      </c>
      <c r="H83" s="18" t="s">
        <v>317</v>
      </c>
    </row>
    <row r="84" spans="1:8" ht="38.25">
      <c r="A84" s="1">
        <f t="shared" si="0"/>
        <v>78</v>
      </c>
      <c r="B84" s="1" t="s">
        <v>130</v>
      </c>
      <c r="C84" s="1" t="s">
        <v>132</v>
      </c>
      <c r="D84" s="1">
        <v>1</v>
      </c>
      <c r="E84" s="1">
        <v>2011</v>
      </c>
      <c r="F84" s="2">
        <v>930</v>
      </c>
      <c r="G84" s="2">
        <v>930</v>
      </c>
      <c r="H84" s="18" t="s">
        <v>317</v>
      </c>
    </row>
    <row r="85" spans="1:8" ht="38.25">
      <c r="A85" s="1">
        <f t="shared" si="0"/>
        <v>79</v>
      </c>
      <c r="B85" s="1" t="s">
        <v>133</v>
      </c>
      <c r="C85" s="1" t="s">
        <v>134</v>
      </c>
      <c r="D85" s="1">
        <v>1</v>
      </c>
      <c r="E85" s="1">
        <v>2011</v>
      </c>
      <c r="F85" s="2">
        <v>1350</v>
      </c>
      <c r="G85" s="2">
        <v>1350</v>
      </c>
      <c r="H85" s="18" t="s">
        <v>317</v>
      </c>
    </row>
    <row r="86" spans="1:8" ht="38.25">
      <c r="A86" s="1">
        <f t="shared" si="0"/>
        <v>80</v>
      </c>
      <c r="B86" s="1" t="s">
        <v>135</v>
      </c>
      <c r="C86" s="1" t="s">
        <v>42</v>
      </c>
      <c r="D86" s="1">
        <v>1</v>
      </c>
      <c r="E86" s="1">
        <v>2012</v>
      </c>
      <c r="F86" s="2">
        <v>120.42</v>
      </c>
      <c r="G86" s="2">
        <v>120.42</v>
      </c>
      <c r="H86" s="18" t="s">
        <v>317</v>
      </c>
    </row>
    <row r="87" spans="1:8" ht="38.25">
      <c r="A87" s="1">
        <f aca="true" t="shared" si="1" ref="A87:A142">A86+1</f>
        <v>81</v>
      </c>
      <c r="B87" s="1" t="s">
        <v>135</v>
      </c>
      <c r="C87" s="1" t="s">
        <v>136</v>
      </c>
      <c r="D87" s="1">
        <v>1</v>
      </c>
      <c r="E87" s="1">
        <v>2012</v>
      </c>
      <c r="F87" s="2">
        <v>120.42</v>
      </c>
      <c r="G87" s="2">
        <v>120.42</v>
      </c>
      <c r="H87" s="18" t="s">
        <v>317</v>
      </c>
    </row>
    <row r="88" spans="1:8" ht="38.25">
      <c r="A88" s="1">
        <f t="shared" si="1"/>
        <v>82</v>
      </c>
      <c r="B88" s="1" t="s">
        <v>137</v>
      </c>
      <c r="C88" s="1" t="s">
        <v>138</v>
      </c>
      <c r="D88" s="1">
        <v>1</v>
      </c>
      <c r="E88" s="1">
        <v>2012</v>
      </c>
      <c r="F88" s="2">
        <v>108</v>
      </c>
      <c r="G88" s="2">
        <v>108</v>
      </c>
      <c r="H88" s="18" t="s">
        <v>317</v>
      </c>
    </row>
    <row r="89" spans="1:8" ht="38.25">
      <c r="A89" s="1">
        <v>83</v>
      </c>
      <c r="B89" s="1" t="s">
        <v>141</v>
      </c>
      <c r="C89" s="1" t="s">
        <v>142</v>
      </c>
      <c r="D89" s="1">
        <v>1</v>
      </c>
      <c r="E89" s="1">
        <v>1984</v>
      </c>
      <c r="F89" s="2">
        <v>1138.92</v>
      </c>
      <c r="G89" s="2">
        <v>1138.92</v>
      </c>
      <c r="H89" s="18" t="s">
        <v>317</v>
      </c>
    </row>
    <row r="90" spans="1:8" ht="38.25">
      <c r="A90" s="1">
        <f t="shared" si="1"/>
        <v>84</v>
      </c>
      <c r="B90" s="1" t="s">
        <v>143</v>
      </c>
      <c r="C90" s="1" t="s">
        <v>144</v>
      </c>
      <c r="D90" s="1">
        <v>1</v>
      </c>
      <c r="E90" s="1">
        <v>1994</v>
      </c>
      <c r="F90" s="2">
        <v>320</v>
      </c>
      <c r="G90" s="2">
        <v>320</v>
      </c>
      <c r="H90" s="18" t="s">
        <v>317</v>
      </c>
    </row>
    <row r="91" spans="1:8" ht="38.25">
      <c r="A91" s="1">
        <f t="shared" si="1"/>
        <v>85</v>
      </c>
      <c r="B91" s="1" t="s">
        <v>145</v>
      </c>
      <c r="C91" s="1" t="s">
        <v>146</v>
      </c>
      <c r="D91" s="1">
        <v>1</v>
      </c>
      <c r="E91" s="1">
        <v>1994</v>
      </c>
      <c r="F91" s="2">
        <v>420</v>
      </c>
      <c r="G91" s="2">
        <v>420</v>
      </c>
      <c r="H91" s="18" t="s">
        <v>317</v>
      </c>
    </row>
    <row r="92" spans="1:8" ht="38.25">
      <c r="A92" s="1">
        <f t="shared" si="1"/>
        <v>86</v>
      </c>
      <c r="B92" s="1" t="s">
        <v>147</v>
      </c>
      <c r="C92" s="1" t="s">
        <v>148</v>
      </c>
      <c r="D92" s="1">
        <v>1</v>
      </c>
      <c r="E92" s="1">
        <v>1994</v>
      </c>
      <c r="F92" s="2">
        <v>200</v>
      </c>
      <c r="G92" s="2">
        <v>200</v>
      </c>
      <c r="H92" s="18" t="s">
        <v>317</v>
      </c>
    </row>
    <row r="93" spans="1:8" ht="38.25">
      <c r="A93" s="1">
        <f>A92+1</f>
        <v>87</v>
      </c>
      <c r="B93" s="1" t="s">
        <v>149</v>
      </c>
      <c r="C93" s="1" t="s">
        <v>150</v>
      </c>
      <c r="D93" s="1">
        <v>1</v>
      </c>
      <c r="E93" s="1">
        <v>1999</v>
      </c>
      <c r="F93" s="2">
        <v>295</v>
      </c>
      <c r="G93" s="2">
        <v>295</v>
      </c>
      <c r="H93" s="18" t="s">
        <v>317</v>
      </c>
    </row>
    <row r="94" spans="1:8" ht="38.25">
      <c r="A94" s="1">
        <f t="shared" si="1"/>
        <v>88</v>
      </c>
      <c r="B94" s="1" t="s">
        <v>151</v>
      </c>
      <c r="C94" s="1" t="s">
        <v>152</v>
      </c>
      <c r="D94" s="1">
        <v>1</v>
      </c>
      <c r="E94" s="1">
        <v>1998</v>
      </c>
      <c r="F94" s="2">
        <v>300</v>
      </c>
      <c r="G94" s="2">
        <v>300</v>
      </c>
      <c r="H94" s="18" t="s">
        <v>317</v>
      </c>
    </row>
    <row r="95" spans="1:8" ht="38.25">
      <c r="A95" s="1">
        <f t="shared" si="1"/>
        <v>89</v>
      </c>
      <c r="B95" s="1" t="s">
        <v>153</v>
      </c>
      <c r="C95" s="1" t="s">
        <v>154</v>
      </c>
      <c r="D95" s="1">
        <v>1</v>
      </c>
      <c r="E95" s="1">
        <v>2004</v>
      </c>
      <c r="F95" s="2">
        <v>1200</v>
      </c>
      <c r="G95" s="2">
        <v>1200</v>
      </c>
      <c r="H95" s="18" t="s">
        <v>317</v>
      </c>
    </row>
    <row r="96" spans="1:8" ht="38.25">
      <c r="A96" s="1">
        <f t="shared" si="1"/>
        <v>90</v>
      </c>
      <c r="B96" s="1" t="s">
        <v>155</v>
      </c>
      <c r="C96" s="1" t="s">
        <v>156</v>
      </c>
      <c r="D96" s="1">
        <v>1</v>
      </c>
      <c r="E96" s="1">
        <v>1994</v>
      </c>
      <c r="F96" s="2">
        <v>400</v>
      </c>
      <c r="G96" s="2">
        <v>400</v>
      </c>
      <c r="H96" s="18" t="s">
        <v>317</v>
      </c>
    </row>
    <row r="97" spans="1:8" ht="38.25">
      <c r="A97" s="1">
        <f t="shared" si="1"/>
        <v>91</v>
      </c>
      <c r="B97" s="1" t="s">
        <v>157</v>
      </c>
      <c r="C97" s="1" t="s">
        <v>158</v>
      </c>
      <c r="D97" s="1">
        <v>1</v>
      </c>
      <c r="E97" s="1">
        <v>1979</v>
      </c>
      <c r="F97" s="2">
        <v>7.41</v>
      </c>
      <c r="G97" s="2">
        <v>7.41</v>
      </c>
      <c r="H97" s="18" t="s">
        <v>317</v>
      </c>
    </row>
    <row r="98" spans="1:8" ht="38.25">
      <c r="A98" s="1">
        <f t="shared" si="1"/>
        <v>92</v>
      </c>
      <c r="B98" s="1" t="s">
        <v>159</v>
      </c>
      <c r="C98" s="1" t="s">
        <v>160</v>
      </c>
      <c r="D98" s="1">
        <v>1</v>
      </c>
      <c r="E98" s="1">
        <v>1975</v>
      </c>
      <c r="F98" s="2">
        <v>0.89</v>
      </c>
      <c r="G98" s="2">
        <v>0.89</v>
      </c>
      <c r="H98" s="18" t="s">
        <v>317</v>
      </c>
    </row>
    <row r="99" spans="1:8" ht="38.25">
      <c r="A99" s="1">
        <f t="shared" si="1"/>
        <v>93</v>
      </c>
      <c r="B99" s="1" t="s">
        <v>161</v>
      </c>
      <c r="C99" s="1" t="s">
        <v>162</v>
      </c>
      <c r="D99" s="1">
        <v>1</v>
      </c>
      <c r="E99" s="1">
        <v>2009</v>
      </c>
      <c r="F99" s="2">
        <v>3170</v>
      </c>
      <c r="G99" s="2">
        <v>3170</v>
      </c>
      <c r="H99" s="18" t="s">
        <v>317</v>
      </c>
    </row>
    <row r="100" spans="1:8" ht="38.25">
      <c r="A100" s="1">
        <f t="shared" si="1"/>
        <v>94</v>
      </c>
      <c r="B100" s="1" t="s">
        <v>163</v>
      </c>
      <c r="C100" s="1" t="s">
        <v>164</v>
      </c>
      <c r="D100" s="1">
        <v>1</v>
      </c>
      <c r="E100" s="1">
        <v>2008</v>
      </c>
      <c r="F100" s="2">
        <v>1302.79</v>
      </c>
      <c r="G100" s="2">
        <v>1302.79</v>
      </c>
      <c r="H100" s="18" t="s">
        <v>317</v>
      </c>
    </row>
    <row r="101" spans="1:8" ht="38.25">
      <c r="A101" s="1">
        <f t="shared" si="1"/>
        <v>95</v>
      </c>
      <c r="B101" s="1" t="s">
        <v>165</v>
      </c>
      <c r="C101" s="1" t="s">
        <v>166</v>
      </c>
      <c r="D101" s="1">
        <v>1</v>
      </c>
      <c r="E101" s="1">
        <v>2009</v>
      </c>
      <c r="F101" s="2">
        <v>48080</v>
      </c>
      <c r="G101" s="2">
        <v>38464</v>
      </c>
      <c r="H101" s="18" t="s">
        <v>317</v>
      </c>
    </row>
    <row r="102" spans="1:8" ht="38.25">
      <c r="A102" s="1">
        <f t="shared" si="1"/>
        <v>96</v>
      </c>
      <c r="B102" s="1" t="s">
        <v>167</v>
      </c>
      <c r="C102" s="1" t="s">
        <v>168</v>
      </c>
      <c r="D102" s="1">
        <v>1</v>
      </c>
      <c r="E102" s="1">
        <v>2006</v>
      </c>
      <c r="F102" s="2">
        <v>256.9</v>
      </c>
      <c r="G102" s="2">
        <v>256.9</v>
      </c>
      <c r="H102" s="18" t="s">
        <v>317</v>
      </c>
    </row>
    <row r="103" spans="1:8" ht="38.25">
      <c r="A103" s="1">
        <f t="shared" si="1"/>
        <v>97</v>
      </c>
      <c r="B103" s="1" t="s">
        <v>169</v>
      </c>
      <c r="C103" s="1" t="s">
        <v>170</v>
      </c>
      <c r="D103" s="1">
        <v>1</v>
      </c>
      <c r="E103" s="1">
        <v>2001</v>
      </c>
      <c r="F103" s="2">
        <v>1844.01</v>
      </c>
      <c r="G103" s="2">
        <v>1844.01</v>
      </c>
      <c r="H103" s="18" t="s">
        <v>317</v>
      </c>
    </row>
    <row r="104" spans="1:8" ht="38.25">
      <c r="A104" s="1">
        <f t="shared" si="1"/>
        <v>98</v>
      </c>
      <c r="B104" s="1" t="s">
        <v>139</v>
      </c>
      <c r="C104" s="1" t="s">
        <v>171</v>
      </c>
      <c r="D104" s="1">
        <v>1</v>
      </c>
      <c r="E104" s="1">
        <v>1996</v>
      </c>
      <c r="F104" s="2">
        <v>373.44</v>
      </c>
      <c r="G104" s="2">
        <v>373.44</v>
      </c>
      <c r="H104" s="18" t="s">
        <v>317</v>
      </c>
    </row>
    <row r="105" spans="1:8" ht="38.25">
      <c r="A105" s="1">
        <f t="shared" si="1"/>
        <v>99</v>
      </c>
      <c r="B105" s="1" t="s">
        <v>139</v>
      </c>
      <c r="C105" s="1" t="s">
        <v>172</v>
      </c>
      <c r="D105" s="1">
        <v>1</v>
      </c>
      <c r="E105" s="1">
        <v>1996</v>
      </c>
      <c r="F105" s="2">
        <v>242.5</v>
      </c>
      <c r="G105" s="2">
        <v>242.5</v>
      </c>
      <c r="H105" s="18" t="s">
        <v>317</v>
      </c>
    </row>
    <row r="106" spans="1:8" ht="38.25">
      <c r="A106" s="1">
        <f t="shared" si="1"/>
        <v>100</v>
      </c>
      <c r="B106" s="1" t="s">
        <v>173</v>
      </c>
      <c r="C106" s="1" t="s">
        <v>174</v>
      </c>
      <c r="D106" s="1">
        <v>1</v>
      </c>
      <c r="E106" s="1">
        <v>1978</v>
      </c>
      <c r="F106" s="2">
        <v>0.92</v>
      </c>
      <c r="G106" s="2">
        <v>0.92</v>
      </c>
      <c r="H106" s="18" t="s">
        <v>317</v>
      </c>
    </row>
    <row r="107" spans="1:8" ht="38.25">
      <c r="A107" s="1">
        <f t="shared" si="1"/>
        <v>101</v>
      </c>
      <c r="B107" s="1" t="s">
        <v>175</v>
      </c>
      <c r="C107" s="1" t="s">
        <v>176</v>
      </c>
      <c r="D107" s="1">
        <v>1</v>
      </c>
      <c r="E107" s="1">
        <v>1992</v>
      </c>
      <c r="F107" s="2">
        <v>260.73</v>
      </c>
      <c r="G107" s="2">
        <v>260.73</v>
      </c>
      <c r="H107" s="18" t="s">
        <v>317</v>
      </c>
    </row>
    <row r="108" spans="1:8" ht="38.25">
      <c r="A108" s="1">
        <f t="shared" si="1"/>
        <v>102</v>
      </c>
      <c r="B108" s="1" t="s">
        <v>173</v>
      </c>
      <c r="C108" s="1" t="s">
        <v>177</v>
      </c>
      <c r="D108" s="1">
        <v>1</v>
      </c>
      <c r="E108" s="1">
        <v>1978</v>
      </c>
      <c r="F108" s="2">
        <v>0.92</v>
      </c>
      <c r="G108" s="2">
        <v>0.92</v>
      </c>
      <c r="H108" s="18" t="s">
        <v>317</v>
      </c>
    </row>
    <row r="109" spans="1:8" ht="38.25">
      <c r="A109" s="1">
        <f t="shared" si="1"/>
        <v>103</v>
      </c>
      <c r="B109" s="1" t="s">
        <v>178</v>
      </c>
      <c r="C109" s="1" t="s">
        <v>179</v>
      </c>
      <c r="D109" s="1">
        <v>1</v>
      </c>
      <c r="E109" s="1">
        <v>1994</v>
      </c>
      <c r="F109" s="2">
        <v>520</v>
      </c>
      <c r="G109" s="2">
        <v>520</v>
      </c>
      <c r="H109" s="18" t="s">
        <v>317</v>
      </c>
    </row>
    <row r="110" spans="1:8" ht="38.25">
      <c r="A110" s="1">
        <f t="shared" si="1"/>
        <v>104</v>
      </c>
      <c r="B110" s="1" t="s">
        <v>173</v>
      </c>
      <c r="C110" s="1" t="s">
        <v>180</v>
      </c>
      <c r="D110" s="1">
        <v>1</v>
      </c>
      <c r="E110" s="1">
        <v>1978</v>
      </c>
      <c r="F110" s="2">
        <v>0.92</v>
      </c>
      <c r="G110" s="2">
        <v>0.92</v>
      </c>
      <c r="H110" s="18" t="s">
        <v>317</v>
      </c>
    </row>
    <row r="111" spans="1:8" ht="38.25">
      <c r="A111" s="1">
        <f t="shared" si="1"/>
        <v>105</v>
      </c>
      <c r="B111" s="1" t="s">
        <v>181</v>
      </c>
      <c r="C111" s="1" t="s">
        <v>182</v>
      </c>
      <c r="D111" s="1">
        <v>1</v>
      </c>
      <c r="E111" s="1">
        <v>1978</v>
      </c>
      <c r="F111" s="2">
        <v>0.4</v>
      </c>
      <c r="G111" s="2">
        <v>0.4</v>
      </c>
      <c r="H111" s="18" t="s">
        <v>317</v>
      </c>
    </row>
    <row r="112" spans="1:8" ht="38.25">
      <c r="A112" s="1">
        <f t="shared" si="1"/>
        <v>106</v>
      </c>
      <c r="B112" s="1" t="s">
        <v>313</v>
      </c>
      <c r="C112" s="1" t="s">
        <v>184</v>
      </c>
      <c r="D112" s="1">
        <v>1</v>
      </c>
      <c r="E112" s="1">
        <v>1978</v>
      </c>
      <c r="F112" s="2">
        <v>1.54</v>
      </c>
      <c r="G112" s="2">
        <v>1.54</v>
      </c>
      <c r="H112" s="18" t="s">
        <v>317</v>
      </c>
    </row>
    <row r="113" spans="1:8" ht="38.25">
      <c r="A113" s="1">
        <f t="shared" si="1"/>
        <v>107</v>
      </c>
      <c r="B113" s="1" t="s">
        <v>183</v>
      </c>
      <c r="C113" s="1" t="s">
        <v>185</v>
      </c>
      <c r="D113" s="1">
        <v>1</v>
      </c>
      <c r="E113" s="1">
        <v>1975</v>
      </c>
      <c r="F113" s="2">
        <v>3</v>
      </c>
      <c r="G113" s="2">
        <v>3</v>
      </c>
      <c r="H113" s="18" t="s">
        <v>317</v>
      </c>
    </row>
    <row r="114" spans="1:8" ht="38.25">
      <c r="A114" s="1">
        <f t="shared" si="1"/>
        <v>108</v>
      </c>
      <c r="B114" s="1" t="s">
        <v>186</v>
      </c>
      <c r="C114" s="1" t="s">
        <v>187</v>
      </c>
      <c r="D114" s="1">
        <v>1</v>
      </c>
      <c r="E114" s="1">
        <v>2001</v>
      </c>
      <c r="F114" s="2">
        <v>5926.27</v>
      </c>
      <c r="G114" s="2">
        <v>5926.27</v>
      </c>
      <c r="H114" s="18" t="s">
        <v>317</v>
      </c>
    </row>
    <row r="115" spans="1:8" ht="38.25">
      <c r="A115" s="1">
        <f t="shared" si="1"/>
        <v>109</v>
      </c>
      <c r="B115" s="1" t="s">
        <v>188</v>
      </c>
      <c r="C115" s="1" t="s">
        <v>189</v>
      </c>
      <c r="D115" s="1">
        <v>1</v>
      </c>
      <c r="E115" s="1">
        <v>1979</v>
      </c>
      <c r="F115" s="2">
        <v>0.2</v>
      </c>
      <c r="G115" s="2">
        <v>0.2</v>
      </c>
      <c r="H115" s="18" t="s">
        <v>317</v>
      </c>
    </row>
    <row r="116" spans="1:8" ht="38.25">
      <c r="A116" s="1">
        <f t="shared" si="1"/>
        <v>110</v>
      </c>
      <c r="B116" s="1" t="s">
        <v>190</v>
      </c>
      <c r="C116" s="1" t="s">
        <v>191</v>
      </c>
      <c r="D116" s="1">
        <v>1</v>
      </c>
      <c r="E116" s="1">
        <v>1994</v>
      </c>
      <c r="F116" s="2">
        <v>409.26</v>
      </c>
      <c r="G116" s="2">
        <v>409.26</v>
      </c>
      <c r="H116" s="18" t="s">
        <v>317</v>
      </c>
    </row>
    <row r="117" spans="1:8" ht="38.25">
      <c r="A117" s="1">
        <f t="shared" si="1"/>
        <v>111</v>
      </c>
      <c r="B117" s="1" t="s">
        <v>192</v>
      </c>
      <c r="C117" s="1" t="s">
        <v>193</v>
      </c>
      <c r="D117" s="1">
        <v>1</v>
      </c>
      <c r="E117" s="1">
        <v>1997</v>
      </c>
      <c r="F117" s="2">
        <v>353.8</v>
      </c>
      <c r="G117" s="2">
        <v>353.8</v>
      </c>
      <c r="H117" s="18" t="s">
        <v>317</v>
      </c>
    </row>
    <row r="118" spans="1:8" ht="38.25">
      <c r="A118" s="1">
        <f t="shared" si="1"/>
        <v>112</v>
      </c>
      <c r="B118" s="1" t="s">
        <v>312</v>
      </c>
      <c r="C118" s="1" t="s">
        <v>194</v>
      </c>
      <c r="D118" s="1">
        <v>1</v>
      </c>
      <c r="E118" s="1">
        <v>2005</v>
      </c>
      <c r="F118" s="2">
        <v>510</v>
      </c>
      <c r="G118" s="2">
        <v>510</v>
      </c>
      <c r="H118" s="18" t="s">
        <v>317</v>
      </c>
    </row>
    <row r="119" spans="1:8" ht="38.25">
      <c r="A119" s="1">
        <f t="shared" si="1"/>
        <v>113</v>
      </c>
      <c r="B119" s="1" t="s">
        <v>159</v>
      </c>
      <c r="C119" s="1" t="s">
        <v>195</v>
      </c>
      <c r="D119" s="1">
        <v>1</v>
      </c>
      <c r="E119" s="1">
        <v>1975</v>
      </c>
      <c r="F119" s="2">
        <v>0.89</v>
      </c>
      <c r="G119" s="2">
        <v>0.89</v>
      </c>
      <c r="H119" s="18" t="s">
        <v>317</v>
      </c>
    </row>
    <row r="120" spans="1:8" ht="38.25">
      <c r="A120" s="1">
        <f t="shared" si="1"/>
        <v>114</v>
      </c>
      <c r="B120" s="1" t="s">
        <v>159</v>
      </c>
      <c r="C120" s="1" t="s">
        <v>196</v>
      </c>
      <c r="D120" s="1">
        <v>1</v>
      </c>
      <c r="E120" s="1">
        <v>1979</v>
      </c>
      <c r="F120" s="2">
        <v>0.82</v>
      </c>
      <c r="G120" s="2">
        <v>0.82</v>
      </c>
      <c r="H120" s="18" t="s">
        <v>317</v>
      </c>
    </row>
    <row r="121" spans="1:8" ht="38.25">
      <c r="A121" s="1">
        <f t="shared" si="1"/>
        <v>115</v>
      </c>
      <c r="B121" s="1" t="s">
        <v>159</v>
      </c>
      <c r="C121" s="1" t="s">
        <v>197</v>
      </c>
      <c r="D121" s="1">
        <v>1</v>
      </c>
      <c r="E121" s="1">
        <v>1979</v>
      </c>
      <c r="F121" s="2">
        <v>0.82</v>
      </c>
      <c r="G121" s="2">
        <v>0.82</v>
      </c>
      <c r="H121" s="18" t="s">
        <v>317</v>
      </c>
    </row>
    <row r="122" spans="1:8" ht="38.25">
      <c r="A122" s="1">
        <f t="shared" si="1"/>
        <v>116</v>
      </c>
      <c r="B122" s="1" t="s">
        <v>169</v>
      </c>
      <c r="C122" s="1" t="s">
        <v>198</v>
      </c>
      <c r="D122" s="1">
        <v>1</v>
      </c>
      <c r="E122" s="1">
        <v>2008</v>
      </c>
      <c r="F122" s="2">
        <v>1287</v>
      </c>
      <c r="G122" s="2">
        <v>1287</v>
      </c>
      <c r="H122" s="18" t="s">
        <v>317</v>
      </c>
    </row>
    <row r="123" spans="1:8" ht="38.25">
      <c r="A123" s="1">
        <f t="shared" si="1"/>
        <v>117</v>
      </c>
      <c r="B123" s="1" t="s">
        <v>199</v>
      </c>
      <c r="C123" s="1" t="s">
        <v>200</v>
      </c>
      <c r="D123" s="1">
        <v>1</v>
      </c>
      <c r="E123" s="1">
        <v>2009</v>
      </c>
      <c r="F123" s="2">
        <v>2903.9</v>
      </c>
      <c r="G123" s="2">
        <v>2903.9</v>
      </c>
      <c r="H123" s="18" t="s">
        <v>317</v>
      </c>
    </row>
    <row r="124" spans="1:8" ht="38.25">
      <c r="A124" s="1">
        <f t="shared" si="1"/>
        <v>118</v>
      </c>
      <c r="B124" s="1" t="s">
        <v>201</v>
      </c>
      <c r="C124" s="1" t="s">
        <v>202</v>
      </c>
      <c r="D124" s="1">
        <v>1</v>
      </c>
      <c r="E124" s="1">
        <v>2009</v>
      </c>
      <c r="F124" s="2">
        <v>3413</v>
      </c>
      <c r="G124" s="2">
        <v>3413</v>
      </c>
      <c r="H124" s="18" t="s">
        <v>317</v>
      </c>
    </row>
    <row r="125" spans="1:8" ht="38.25">
      <c r="A125" s="1">
        <f t="shared" si="1"/>
        <v>119</v>
      </c>
      <c r="B125" s="1" t="s">
        <v>203</v>
      </c>
      <c r="C125" s="1" t="s">
        <v>204</v>
      </c>
      <c r="D125" s="1">
        <v>1</v>
      </c>
      <c r="E125" s="1">
        <v>2008</v>
      </c>
      <c r="F125" s="2">
        <v>2132.56</v>
      </c>
      <c r="G125" s="2">
        <v>2132.56</v>
      </c>
      <c r="H125" s="18" t="s">
        <v>317</v>
      </c>
    </row>
    <row r="126" spans="1:8" ht="38.25">
      <c r="A126" s="1">
        <f t="shared" si="1"/>
        <v>120</v>
      </c>
      <c r="B126" s="1" t="s">
        <v>205</v>
      </c>
      <c r="C126" s="1" t="s">
        <v>206</v>
      </c>
      <c r="D126" s="1">
        <v>1</v>
      </c>
      <c r="E126" s="1">
        <v>2005</v>
      </c>
      <c r="F126" s="2">
        <v>2562</v>
      </c>
      <c r="G126" s="2">
        <v>2562</v>
      </c>
      <c r="H126" s="18" t="s">
        <v>317</v>
      </c>
    </row>
    <row r="127" spans="1:8" ht="38.25">
      <c r="A127" s="1">
        <f t="shared" si="1"/>
        <v>121</v>
      </c>
      <c r="B127" s="1" t="s">
        <v>207</v>
      </c>
      <c r="C127" s="1" t="s">
        <v>208</v>
      </c>
      <c r="D127" s="1">
        <v>1</v>
      </c>
      <c r="E127" s="1">
        <v>2205</v>
      </c>
      <c r="F127" s="2">
        <v>1643</v>
      </c>
      <c r="G127" s="2">
        <v>1643</v>
      </c>
      <c r="H127" s="18" t="s">
        <v>317</v>
      </c>
    </row>
    <row r="128" spans="1:8" ht="38.25">
      <c r="A128" s="1">
        <f t="shared" si="1"/>
        <v>122</v>
      </c>
      <c r="B128" s="1" t="s">
        <v>209</v>
      </c>
      <c r="C128" s="1" t="s">
        <v>210</v>
      </c>
      <c r="D128" s="1">
        <v>1</v>
      </c>
      <c r="E128" s="1">
        <v>1998</v>
      </c>
      <c r="F128" s="2">
        <v>1130</v>
      </c>
      <c r="G128" s="2">
        <v>1130</v>
      </c>
      <c r="H128" s="18" t="s">
        <v>317</v>
      </c>
    </row>
    <row r="129" spans="1:8" ht="38.25">
      <c r="A129" s="1">
        <f t="shared" si="1"/>
        <v>123</v>
      </c>
      <c r="B129" s="1" t="s">
        <v>211</v>
      </c>
      <c r="C129" s="1" t="s">
        <v>212</v>
      </c>
      <c r="D129" s="1">
        <v>1</v>
      </c>
      <c r="E129" s="1">
        <v>1997</v>
      </c>
      <c r="F129" s="2">
        <v>1400</v>
      </c>
      <c r="G129" s="2">
        <v>1400</v>
      </c>
      <c r="H129" s="18" t="s">
        <v>317</v>
      </c>
    </row>
    <row r="130" spans="1:8" ht="38.25">
      <c r="A130" s="1">
        <f t="shared" si="1"/>
        <v>124</v>
      </c>
      <c r="B130" s="1" t="s">
        <v>213</v>
      </c>
      <c r="C130" s="1" t="s">
        <v>214</v>
      </c>
      <c r="D130" s="1">
        <v>1</v>
      </c>
      <c r="E130" s="1">
        <v>2012</v>
      </c>
      <c r="F130" s="2">
        <v>24477</v>
      </c>
      <c r="G130" s="2">
        <v>6119.25</v>
      </c>
      <c r="H130" s="18" t="s">
        <v>317</v>
      </c>
    </row>
    <row r="131" spans="1:8" ht="38.25">
      <c r="A131" s="1">
        <f t="shared" si="1"/>
        <v>125</v>
      </c>
      <c r="B131" s="1" t="s">
        <v>140</v>
      </c>
      <c r="C131" s="1" t="s">
        <v>215</v>
      </c>
      <c r="D131" s="1">
        <v>1</v>
      </c>
      <c r="E131" s="1">
        <v>2011</v>
      </c>
      <c r="F131" s="2">
        <v>974.7</v>
      </c>
      <c r="G131" s="2">
        <v>974.7</v>
      </c>
      <c r="H131" s="18" t="s">
        <v>317</v>
      </c>
    </row>
    <row r="132" spans="1:8" ht="38.25">
      <c r="A132" s="1">
        <f t="shared" si="1"/>
        <v>126</v>
      </c>
      <c r="B132" s="1" t="s">
        <v>140</v>
      </c>
      <c r="C132" s="1" t="s">
        <v>216</v>
      </c>
      <c r="D132" s="1">
        <v>1</v>
      </c>
      <c r="E132" s="1">
        <v>2011</v>
      </c>
      <c r="F132" s="2">
        <v>974.7</v>
      </c>
      <c r="G132" s="2">
        <v>974.7</v>
      </c>
      <c r="H132" s="18" t="s">
        <v>317</v>
      </c>
    </row>
    <row r="133" spans="1:8" ht="38.25">
      <c r="A133" s="1">
        <f t="shared" si="1"/>
        <v>127</v>
      </c>
      <c r="B133" s="1" t="s">
        <v>140</v>
      </c>
      <c r="C133" s="1" t="s">
        <v>217</v>
      </c>
      <c r="D133" s="1">
        <v>1</v>
      </c>
      <c r="E133" s="1">
        <v>2011</v>
      </c>
      <c r="F133" s="2">
        <v>974.7</v>
      </c>
      <c r="G133" s="2">
        <v>974.7</v>
      </c>
      <c r="H133" s="18" t="s">
        <v>317</v>
      </c>
    </row>
    <row r="134" spans="1:8" ht="38.25">
      <c r="A134" s="1">
        <f t="shared" si="1"/>
        <v>128</v>
      </c>
      <c r="B134" s="1" t="s">
        <v>218</v>
      </c>
      <c r="C134" s="1" t="s">
        <v>219</v>
      </c>
      <c r="D134" s="1">
        <v>1</v>
      </c>
      <c r="E134" s="1">
        <v>2011</v>
      </c>
      <c r="F134" s="2">
        <v>930</v>
      </c>
      <c r="G134" s="2">
        <v>930</v>
      </c>
      <c r="H134" s="18" t="s">
        <v>317</v>
      </c>
    </row>
    <row r="135" spans="1:8" ht="38.25">
      <c r="A135" s="1">
        <f t="shared" si="1"/>
        <v>129</v>
      </c>
      <c r="B135" s="1" t="s">
        <v>220</v>
      </c>
      <c r="C135" s="1" t="s">
        <v>221</v>
      </c>
      <c r="D135" s="1">
        <v>1</v>
      </c>
      <c r="E135" s="1">
        <v>2011</v>
      </c>
      <c r="F135" s="2">
        <v>203.7</v>
      </c>
      <c r="G135" s="2">
        <v>203.7</v>
      </c>
      <c r="H135" s="18" t="s">
        <v>317</v>
      </c>
    </row>
    <row r="136" spans="1:8" ht="38.25">
      <c r="A136" s="1">
        <f t="shared" si="1"/>
        <v>130</v>
      </c>
      <c r="B136" s="1" t="s">
        <v>222</v>
      </c>
      <c r="C136" s="1" t="s">
        <v>223</v>
      </c>
      <c r="D136" s="1">
        <v>1</v>
      </c>
      <c r="E136" s="1">
        <v>2011</v>
      </c>
      <c r="F136" s="2">
        <v>293.92</v>
      </c>
      <c r="G136" s="2">
        <v>293.92</v>
      </c>
      <c r="H136" s="18" t="s">
        <v>317</v>
      </c>
    </row>
    <row r="137" spans="1:8" ht="38.25">
      <c r="A137" s="1">
        <f t="shared" si="1"/>
        <v>131</v>
      </c>
      <c r="B137" s="1" t="s">
        <v>222</v>
      </c>
      <c r="C137" s="1" t="s">
        <v>224</v>
      </c>
      <c r="D137" s="1">
        <v>1</v>
      </c>
      <c r="E137" s="1">
        <v>2011</v>
      </c>
      <c r="F137" s="2">
        <v>293.88</v>
      </c>
      <c r="G137" s="2">
        <v>293.88</v>
      </c>
      <c r="H137" s="18" t="s">
        <v>317</v>
      </c>
    </row>
    <row r="138" spans="1:8" ht="38.25">
      <c r="A138" s="1">
        <f t="shared" si="1"/>
        <v>132</v>
      </c>
      <c r="B138" s="1" t="s">
        <v>222</v>
      </c>
      <c r="C138" s="1" t="s">
        <v>225</v>
      </c>
      <c r="D138" s="1">
        <v>1</v>
      </c>
      <c r="E138" s="1">
        <v>2011</v>
      </c>
      <c r="F138" s="2">
        <v>293.88</v>
      </c>
      <c r="G138" s="2">
        <v>293.88</v>
      </c>
      <c r="H138" s="18" t="s">
        <v>317</v>
      </c>
    </row>
    <row r="139" spans="1:8" ht="38.25">
      <c r="A139" s="1">
        <f t="shared" si="1"/>
        <v>133</v>
      </c>
      <c r="B139" s="1" t="s">
        <v>226</v>
      </c>
      <c r="C139" s="1" t="s">
        <v>227</v>
      </c>
      <c r="D139" s="1">
        <v>1</v>
      </c>
      <c r="E139" s="1">
        <v>1998</v>
      </c>
      <c r="F139" s="2">
        <v>0.42</v>
      </c>
      <c r="G139" s="2">
        <v>0.42</v>
      </c>
      <c r="H139" s="18" t="s">
        <v>317</v>
      </c>
    </row>
    <row r="140" spans="1:8" ht="38.25">
      <c r="A140" s="1">
        <f t="shared" si="1"/>
        <v>134</v>
      </c>
      <c r="B140" s="3" t="s">
        <v>230</v>
      </c>
      <c r="C140" s="4" t="s">
        <v>231</v>
      </c>
      <c r="D140" s="5">
        <v>1</v>
      </c>
      <c r="E140" s="1">
        <v>2012</v>
      </c>
      <c r="F140" s="2">
        <v>332.1</v>
      </c>
      <c r="G140" s="2">
        <v>332.1</v>
      </c>
      <c r="H140" s="18" t="s">
        <v>317</v>
      </c>
    </row>
    <row r="141" spans="1:8" ht="38.25">
      <c r="A141" s="1">
        <f t="shared" si="1"/>
        <v>135</v>
      </c>
      <c r="B141" s="3" t="s">
        <v>230</v>
      </c>
      <c r="C141" s="4" t="s">
        <v>232</v>
      </c>
      <c r="D141" s="5">
        <v>1</v>
      </c>
      <c r="E141" s="6">
        <v>2012</v>
      </c>
      <c r="F141" s="7">
        <v>332.1</v>
      </c>
      <c r="G141" s="7">
        <v>332.1</v>
      </c>
      <c r="H141" s="18" t="s">
        <v>317</v>
      </c>
    </row>
    <row r="142" spans="1:8" ht="38.25">
      <c r="A142" s="1">
        <f t="shared" si="1"/>
        <v>136</v>
      </c>
      <c r="B142" s="3" t="s">
        <v>230</v>
      </c>
      <c r="C142" s="4" t="s">
        <v>233</v>
      </c>
      <c r="D142" s="8">
        <v>1</v>
      </c>
      <c r="E142" s="9">
        <v>2012</v>
      </c>
      <c r="F142" s="10">
        <v>332.1</v>
      </c>
      <c r="G142" s="10">
        <v>332.1</v>
      </c>
      <c r="H142" s="18" t="s">
        <v>317</v>
      </c>
    </row>
    <row r="143" spans="1:8" ht="38.25">
      <c r="A143" s="1">
        <v>137</v>
      </c>
      <c r="B143" s="4" t="s">
        <v>234</v>
      </c>
      <c r="C143" s="1" t="s">
        <v>308</v>
      </c>
      <c r="D143" s="8">
        <v>1</v>
      </c>
      <c r="E143" s="9">
        <v>2008</v>
      </c>
      <c r="F143" s="10">
        <v>660</v>
      </c>
      <c r="G143" s="10">
        <v>660</v>
      </c>
      <c r="H143" s="18" t="s">
        <v>317</v>
      </c>
    </row>
    <row r="144" spans="1:8" ht="38.25">
      <c r="A144" s="1">
        <f aca="true" t="shared" si="2" ref="A144:A166">A143+1</f>
        <v>138</v>
      </c>
      <c r="B144" s="4" t="s">
        <v>234</v>
      </c>
      <c r="C144" s="1" t="s">
        <v>309</v>
      </c>
      <c r="D144" s="5">
        <v>1</v>
      </c>
      <c r="E144" s="9">
        <v>2008</v>
      </c>
      <c r="F144" s="10">
        <v>660</v>
      </c>
      <c r="G144" s="10">
        <v>660</v>
      </c>
      <c r="H144" s="18" t="s">
        <v>317</v>
      </c>
    </row>
    <row r="145" spans="1:8" ht="36" customHeight="1">
      <c r="A145" s="1">
        <f t="shared" si="2"/>
        <v>139</v>
      </c>
      <c r="B145" s="3" t="s">
        <v>303</v>
      </c>
      <c r="C145" s="4" t="s">
        <v>235</v>
      </c>
      <c r="D145" s="5">
        <v>1</v>
      </c>
      <c r="E145" s="9">
        <v>2003</v>
      </c>
      <c r="F145" s="10">
        <v>1336.6</v>
      </c>
      <c r="G145" s="10">
        <v>1336.6</v>
      </c>
      <c r="H145" s="18" t="s">
        <v>317</v>
      </c>
    </row>
    <row r="146" spans="1:8" ht="38.25">
      <c r="A146" s="1">
        <f t="shared" si="2"/>
        <v>140</v>
      </c>
      <c r="B146" s="4" t="s">
        <v>236</v>
      </c>
      <c r="C146" s="4" t="s">
        <v>237</v>
      </c>
      <c r="D146" s="5">
        <v>1</v>
      </c>
      <c r="E146" s="9">
        <v>1993</v>
      </c>
      <c r="F146" s="10">
        <v>1816.56</v>
      </c>
      <c r="G146" s="10">
        <v>1816.56</v>
      </c>
      <c r="H146" s="18" t="s">
        <v>317</v>
      </c>
    </row>
    <row r="147" spans="1:8" ht="38.25">
      <c r="A147" s="1">
        <f t="shared" si="2"/>
        <v>141</v>
      </c>
      <c r="B147" s="3" t="s">
        <v>238</v>
      </c>
      <c r="C147" s="4" t="s">
        <v>310</v>
      </c>
      <c r="D147" s="5">
        <v>1</v>
      </c>
      <c r="E147" s="9">
        <v>1975</v>
      </c>
      <c r="F147" s="10">
        <v>0.85</v>
      </c>
      <c r="G147" s="10">
        <v>0.85</v>
      </c>
      <c r="H147" s="18" t="s">
        <v>317</v>
      </c>
    </row>
    <row r="148" spans="1:8" ht="38.25">
      <c r="A148" s="1">
        <f t="shared" si="2"/>
        <v>142</v>
      </c>
      <c r="B148" s="3" t="s">
        <v>239</v>
      </c>
      <c r="C148" s="4" t="s">
        <v>240</v>
      </c>
      <c r="D148" s="5">
        <v>1</v>
      </c>
      <c r="E148" s="9">
        <v>1994</v>
      </c>
      <c r="F148" s="10">
        <v>250</v>
      </c>
      <c r="G148" s="10">
        <v>250</v>
      </c>
      <c r="H148" s="18" t="s">
        <v>317</v>
      </c>
    </row>
    <row r="149" spans="1:8" ht="38.25">
      <c r="A149" s="1">
        <f t="shared" si="2"/>
        <v>143</v>
      </c>
      <c r="B149" s="3" t="s">
        <v>241</v>
      </c>
      <c r="C149" s="4" t="s">
        <v>242</v>
      </c>
      <c r="D149" s="5">
        <v>1</v>
      </c>
      <c r="E149" s="9">
        <v>1994</v>
      </c>
      <c r="F149" s="10">
        <v>800</v>
      </c>
      <c r="G149" s="10">
        <v>800</v>
      </c>
      <c r="H149" s="18" t="s">
        <v>317</v>
      </c>
    </row>
    <row r="150" spans="1:8" ht="38.25">
      <c r="A150" s="1">
        <f>A149+1</f>
        <v>144</v>
      </c>
      <c r="B150" s="4" t="s">
        <v>243</v>
      </c>
      <c r="C150" s="4" t="s">
        <v>244</v>
      </c>
      <c r="D150" s="5">
        <v>1</v>
      </c>
      <c r="E150" s="9">
        <v>1994</v>
      </c>
      <c r="F150" s="10">
        <v>80</v>
      </c>
      <c r="G150" s="10">
        <v>80</v>
      </c>
      <c r="H150" s="18" t="s">
        <v>317</v>
      </c>
    </row>
    <row r="151" spans="1:8" ht="38.25">
      <c r="A151" s="1">
        <f t="shared" si="2"/>
        <v>145</v>
      </c>
      <c r="B151" s="4" t="s">
        <v>245</v>
      </c>
      <c r="C151" s="4" t="s">
        <v>246</v>
      </c>
      <c r="D151" s="5">
        <v>1</v>
      </c>
      <c r="E151" s="9">
        <v>1998</v>
      </c>
      <c r="F151" s="10">
        <v>700</v>
      </c>
      <c r="G151" s="10">
        <v>700</v>
      </c>
      <c r="H151" s="18" t="s">
        <v>317</v>
      </c>
    </row>
    <row r="152" spans="1:8" ht="38.25">
      <c r="A152" s="1">
        <f t="shared" si="2"/>
        <v>146</v>
      </c>
      <c r="B152" s="3" t="s">
        <v>247</v>
      </c>
      <c r="C152" s="4" t="s">
        <v>248</v>
      </c>
      <c r="D152" s="5">
        <v>1</v>
      </c>
      <c r="E152" s="9">
        <v>1978</v>
      </c>
      <c r="F152" s="10">
        <v>0.48</v>
      </c>
      <c r="G152" s="10">
        <v>0.48</v>
      </c>
      <c r="H152" s="18" t="s">
        <v>317</v>
      </c>
    </row>
    <row r="153" spans="1:8" ht="38.25">
      <c r="A153" s="1">
        <f t="shared" si="2"/>
        <v>147</v>
      </c>
      <c r="B153" s="3" t="s">
        <v>249</v>
      </c>
      <c r="C153" s="4" t="s">
        <v>250</v>
      </c>
      <c r="D153" s="5">
        <v>1</v>
      </c>
      <c r="E153" s="9">
        <v>1975</v>
      </c>
      <c r="F153" s="10">
        <v>0.91</v>
      </c>
      <c r="G153" s="10">
        <v>0.91</v>
      </c>
      <c r="H153" s="18" t="s">
        <v>317</v>
      </c>
    </row>
    <row r="154" spans="1:8" ht="38.25">
      <c r="A154" s="1">
        <f t="shared" si="2"/>
        <v>148</v>
      </c>
      <c r="B154" s="3" t="s">
        <v>247</v>
      </c>
      <c r="C154" s="4" t="s">
        <v>251</v>
      </c>
      <c r="D154" s="5">
        <v>1</v>
      </c>
      <c r="E154" s="9">
        <v>1978</v>
      </c>
      <c r="F154" s="10">
        <v>0.48</v>
      </c>
      <c r="G154" s="10">
        <v>0.48</v>
      </c>
      <c r="H154" s="18" t="s">
        <v>317</v>
      </c>
    </row>
    <row r="155" spans="1:8" ht="38.25">
      <c r="A155" s="1">
        <f t="shared" si="2"/>
        <v>149</v>
      </c>
      <c r="B155" s="3" t="s">
        <v>252</v>
      </c>
      <c r="C155" s="4" t="s">
        <v>253</v>
      </c>
      <c r="D155" s="5">
        <v>1</v>
      </c>
      <c r="E155" s="9">
        <v>1980</v>
      </c>
      <c r="F155" s="10">
        <v>0.6</v>
      </c>
      <c r="G155" s="10">
        <v>0.6</v>
      </c>
      <c r="H155" s="18" t="s">
        <v>317</v>
      </c>
    </row>
    <row r="156" spans="1:8" ht="36.75" customHeight="1">
      <c r="A156" s="1">
        <f t="shared" si="2"/>
        <v>150</v>
      </c>
      <c r="B156" s="3" t="s">
        <v>301</v>
      </c>
      <c r="C156" s="4" t="s">
        <v>254</v>
      </c>
      <c r="D156" s="5">
        <v>1</v>
      </c>
      <c r="E156" s="9">
        <v>1975</v>
      </c>
      <c r="F156" s="10">
        <v>0.37</v>
      </c>
      <c r="G156" s="10">
        <v>0.37</v>
      </c>
      <c r="H156" s="18" t="s">
        <v>317</v>
      </c>
    </row>
    <row r="157" spans="1:8" ht="38.25">
      <c r="A157" s="1">
        <f t="shared" si="2"/>
        <v>151</v>
      </c>
      <c r="B157" s="3" t="s">
        <v>255</v>
      </c>
      <c r="C157" s="4" t="s">
        <v>256</v>
      </c>
      <c r="D157" s="5">
        <v>1</v>
      </c>
      <c r="E157" s="9">
        <v>1996</v>
      </c>
      <c r="F157" s="10">
        <v>719.8</v>
      </c>
      <c r="G157" s="10">
        <v>719.8</v>
      </c>
      <c r="H157" s="18" t="s">
        <v>317</v>
      </c>
    </row>
    <row r="158" spans="1:8" ht="38.25">
      <c r="A158" s="1">
        <f t="shared" si="2"/>
        <v>152</v>
      </c>
      <c r="B158" s="3" t="s">
        <v>257</v>
      </c>
      <c r="C158" s="4" t="s">
        <v>258</v>
      </c>
      <c r="D158" s="5">
        <v>1</v>
      </c>
      <c r="E158" s="9">
        <v>1996</v>
      </c>
      <c r="F158" s="10">
        <v>439.2</v>
      </c>
      <c r="G158" s="10">
        <v>439.2</v>
      </c>
      <c r="H158" s="18" t="s">
        <v>317</v>
      </c>
    </row>
    <row r="159" spans="1:8" ht="38.25">
      <c r="A159" s="1">
        <f t="shared" si="2"/>
        <v>153</v>
      </c>
      <c r="B159" s="4" t="s">
        <v>259</v>
      </c>
      <c r="C159" s="4" t="s">
        <v>260</v>
      </c>
      <c r="D159" s="5">
        <v>3</v>
      </c>
      <c r="E159" s="9">
        <v>1996</v>
      </c>
      <c r="F159" s="10">
        <v>2569.92</v>
      </c>
      <c r="G159" s="10">
        <v>2569.92</v>
      </c>
      <c r="H159" s="18" t="s">
        <v>317</v>
      </c>
    </row>
    <row r="160" spans="1:8" ht="38.25">
      <c r="A160" s="1">
        <f t="shared" si="2"/>
        <v>154</v>
      </c>
      <c r="B160" s="4" t="s">
        <v>261</v>
      </c>
      <c r="C160" s="4" t="s">
        <v>262</v>
      </c>
      <c r="D160" s="5">
        <v>1</v>
      </c>
      <c r="E160" s="9">
        <v>1978</v>
      </c>
      <c r="F160" s="10">
        <v>0.12</v>
      </c>
      <c r="G160" s="10">
        <v>0.12</v>
      </c>
      <c r="H160" s="18" t="s">
        <v>317</v>
      </c>
    </row>
    <row r="161" spans="1:8" ht="38.25">
      <c r="A161" s="1">
        <f t="shared" si="2"/>
        <v>155</v>
      </c>
      <c r="B161" s="11" t="s">
        <v>263</v>
      </c>
      <c r="C161" s="11" t="s">
        <v>264</v>
      </c>
      <c r="D161" s="5">
        <v>1</v>
      </c>
      <c r="E161" s="9">
        <v>2002</v>
      </c>
      <c r="F161" s="10">
        <v>2433.9</v>
      </c>
      <c r="G161" s="10">
        <v>2433.9</v>
      </c>
      <c r="H161" s="18" t="s">
        <v>317</v>
      </c>
    </row>
    <row r="162" spans="1:8" ht="38.25">
      <c r="A162" s="1">
        <f t="shared" si="2"/>
        <v>156</v>
      </c>
      <c r="B162" s="4" t="s">
        <v>265</v>
      </c>
      <c r="C162" s="4" t="s">
        <v>266</v>
      </c>
      <c r="D162" s="5">
        <v>1</v>
      </c>
      <c r="E162" s="9">
        <v>2004</v>
      </c>
      <c r="F162" s="10">
        <v>1041.88</v>
      </c>
      <c r="G162" s="10">
        <v>1041.88</v>
      </c>
      <c r="H162" s="18" t="s">
        <v>317</v>
      </c>
    </row>
    <row r="163" spans="1:8" ht="38.25">
      <c r="A163" s="1">
        <f t="shared" si="2"/>
        <v>157</v>
      </c>
      <c r="B163" s="4" t="s">
        <v>8</v>
      </c>
      <c r="C163" s="4" t="s">
        <v>267</v>
      </c>
      <c r="D163" s="5">
        <v>2</v>
      </c>
      <c r="E163" s="9">
        <v>1993</v>
      </c>
      <c r="F163" s="10">
        <v>5226.48</v>
      </c>
      <c r="G163" s="10">
        <v>5226.48</v>
      </c>
      <c r="H163" s="18" t="s">
        <v>317</v>
      </c>
    </row>
    <row r="164" spans="1:8" ht="39" customHeight="1">
      <c r="A164" s="1">
        <f t="shared" si="2"/>
        <v>158</v>
      </c>
      <c r="B164" s="12" t="s">
        <v>302</v>
      </c>
      <c r="C164" s="4" t="s">
        <v>268</v>
      </c>
      <c r="D164" s="13">
        <v>1</v>
      </c>
      <c r="E164" s="9">
        <v>1996</v>
      </c>
      <c r="F164" s="10">
        <v>12932</v>
      </c>
      <c r="G164" s="10">
        <v>12932</v>
      </c>
      <c r="H164" s="18" t="s">
        <v>317</v>
      </c>
    </row>
    <row r="165" spans="1:8" ht="38.25">
      <c r="A165" s="1">
        <f t="shared" si="2"/>
        <v>159</v>
      </c>
      <c r="B165" s="14" t="s">
        <v>269</v>
      </c>
      <c r="C165" s="4" t="s">
        <v>270</v>
      </c>
      <c r="D165" s="13">
        <v>1</v>
      </c>
      <c r="E165" s="9">
        <v>2002</v>
      </c>
      <c r="F165" s="10">
        <v>902.8</v>
      </c>
      <c r="G165" s="10">
        <v>902.8</v>
      </c>
      <c r="H165" s="18" t="s">
        <v>317</v>
      </c>
    </row>
    <row r="166" spans="1:8" ht="38.25">
      <c r="A166" s="1">
        <f t="shared" si="2"/>
        <v>160</v>
      </c>
      <c r="B166" s="14" t="s">
        <v>271</v>
      </c>
      <c r="C166" s="14" t="s">
        <v>272</v>
      </c>
      <c r="D166" s="13">
        <v>1</v>
      </c>
      <c r="E166" s="9">
        <v>2001</v>
      </c>
      <c r="F166" s="10">
        <v>2110</v>
      </c>
      <c r="G166" s="10">
        <v>2110</v>
      </c>
      <c r="H166" s="18" t="s">
        <v>317</v>
      </c>
    </row>
    <row r="167" spans="1:8" ht="38.25">
      <c r="A167" s="1">
        <f aca="true" t="shared" si="3" ref="A167:A229">A166+1</f>
        <v>161</v>
      </c>
      <c r="B167" s="14" t="s">
        <v>271</v>
      </c>
      <c r="C167" s="14" t="s">
        <v>273</v>
      </c>
      <c r="D167" s="13">
        <v>1</v>
      </c>
      <c r="E167" s="9">
        <v>2001</v>
      </c>
      <c r="F167" s="10">
        <v>2049</v>
      </c>
      <c r="G167" s="10">
        <v>2049</v>
      </c>
      <c r="H167" s="18" t="s">
        <v>317</v>
      </c>
    </row>
    <row r="168" spans="1:8" ht="38.25">
      <c r="A168" s="1">
        <f t="shared" si="3"/>
        <v>162</v>
      </c>
      <c r="B168" s="14" t="s">
        <v>274</v>
      </c>
      <c r="C168" s="14" t="s">
        <v>275</v>
      </c>
      <c r="D168" s="13">
        <v>1</v>
      </c>
      <c r="E168" s="9">
        <v>1997</v>
      </c>
      <c r="F168" s="10">
        <v>7638.42</v>
      </c>
      <c r="G168" s="10">
        <v>7638.42</v>
      </c>
      <c r="H168" s="18" t="s">
        <v>317</v>
      </c>
    </row>
    <row r="169" spans="1:8" ht="38.25">
      <c r="A169" s="1">
        <f t="shared" si="3"/>
        <v>163</v>
      </c>
      <c r="B169" s="14" t="s">
        <v>276</v>
      </c>
      <c r="C169" s="14" t="s">
        <v>277</v>
      </c>
      <c r="D169" s="13">
        <v>1</v>
      </c>
      <c r="E169" s="9">
        <v>1998</v>
      </c>
      <c r="F169" s="10">
        <v>5680</v>
      </c>
      <c r="G169" s="10">
        <v>5680</v>
      </c>
      <c r="H169" s="18" t="s">
        <v>317</v>
      </c>
    </row>
    <row r="170" spans="1:8" ht="38.25">
      <c r="A170" s="1">
        <f t="shared" si="3"/>
        <v>164</v>
      </c>
      <c r="B170" s="14" t="s">
        <v>278</v>
      </c>
      <c r="C170" s="14" t="s">
        <v>326</v>
      </c>
      <c r="D170" s="13">
        <v>1</v>
      </c>
      <c r="E170" s="9">
        <v>2005</v>
      </c>
      <c r="F170" s="10">
        <v>9943</v>
      </c>
      <c r="G170" s="10">
        <v>9943</v>
      </c>
      <c r="H170" s="18" t="s">
        <v>317</v>
      </c>
    </row>
    <row r="171" spans="1:8" ht="38.25">
      <c r="A171" s="1">
        <f t="shared" si="3"/>
        <v>165</v>
      </c>
      <c r="B171" s="12" t="s">
        <v>304</v>
      </c>
      <c r="C171" s="14" t="s">
        <v>279</v>
      </c>
      <c r="D171" s="13">
        <v>1</v>
      </c>
      <c r="E171" s="9">
        <v>2006</v>
      </c>
      <c r="F171" s="10">
        <v>2150</v>
      </c>
      <c r="G171" s="10">
        <v>2150</v>
      </c>
      <c r="H171" s="18" t="s">
        <v>317</v>
      </c>
    </row>
    <row r="172" spans="1:8" ht="38.25">
      <c r="A172" s="1">
        <f t="shared" si="3"/>
        <v>166</v>
      </c>
      <c r="B172" s="12" t="s">
        <v>304</v>
      </c>
      <c r="C172" s="14" t="s">
        <v>280</v>
      </c>
      <c r="D172" s="13">
        <v>1</v>
      </c>
      <c r="E172" s="9">
        <v>2006</v>
      </c>
      <c r="F172" s="10">
        <v>2150</v>
      </c>
      <c r="G172" s="10">
        <v>2150</v>
      </c>
      <c r="H172" s="18" t="s">
        <v>317</v>
      </c>
    </row>
    <row r="173" spans="1:8" ht="38.25">
      <c r="A173" s="1">
        <f t="shared" si="3"/>
        <v>167</v>
      </c>
      <c r="B173" s="12" t="s">
        <v>304</v>
      </c>
      <c r="C173" s="14" t="s">
        <v>281</v>
      </c>
      <c r="D173" s="13">
        <v>1</v>
      </c>
      <c r="E173" s="9">
        <v>2006</v>
      </c>
      <c r="F173" s="10">
        <v>2150</v>
      </c>
      <c r="G173" s="10">
        <v>2150</v>
      </c>
      <c r="H173" s="18" t="s">
        <v>317</v>
      </c>
    </row>
    <row r="174" spans="1:8" ht="38.25">
      <c r="A174" s="1">
        <f t="shared" si="3"/>
        <v>168</v>
      </c>
      <c r="B174" s="12" t="s">
        <v>304</v>
      </c>
      <c r="C174" s="14" t="s">
        <v>282</v>
      </c>
      <c r="D174" s="13">
        <v>1</v>
      </c>
      <c r="E174" s="9">
        <v>2006</v>
      </c>
      <c r="F174" s="10">
        <v>2150</v>
      </c>
      <c r="G174" s="10">
        <v>2150</v>
      </c>
      <c r="H174" s="18" t="s">
        <v>317</v>
      </c>
    </row>
    <row r="175" spans="1:8" ht="38.25">
      <c r="A175" s="1">
        <f t="shared" si="3"/>
        <v>169</v>
      </c>
      <c r="B175" s="12" t="s">
        <v>305</v>
      </c>
      <c r="C175" s="14" t="s">
        <v>283</v>
      </c>
      <c r="D175" s="13">
        <v>1</v>
      </c>
      <c r="E175" s="9">
        <v>2006</v>
      </c>
      <c r="F175" s="10">
        <v>3500</v>
      </c>
      <c r="G175" s="10">
        <v>3500</v>
      </c>
      <c r="H175" s="18" t="s">
        <v>317</v>
      </c>
    </row>
    <row r="176" spans="1:8" ht="38.25">
      <c r="A176" s="1">
        <f t="shared" si="3"/>
        <v>170</v>
      </c>
      <c r="B176" s="14" t="s">
        <v>284</v>
      </c>
      <c r="C176" s="14" t="s">
        <v>285</v>
      </c>
      <c r="D176" s="13">
        <v>1</v>
      </c>
      <c r="E176" s="9">
        <v>2007</v>
      </c>
      <c r="F176" s="10">
        <v>147.8</v>
      </c>
      <c r="G176" s="10">
        <v>147.8</v>
      </c>
      <c r="H176" s="18" t="s">
        <v>317</v>
      </c>
    </row>
    <row r="177" spans="1:8" ht="38.25">
      <c r="A177" s="1">
        <f t="shared" si="3"/>
        <v>171</v>
      </c>
      <c r="B177" s="14" t="s">
        <v>284</v>
      </c>
      <c r="C177" s="14" t="s">
        <v>286</v>
      </c>
      <c r="D177" s="13">
        <v>1</v>
      </c>
      <c r="E177" s="9">
        <v>2007</v>
      </c>
      <c r="F177" s="10">
        <v>147.8</v>
      </c>
      <c r="G177" s="10">
        <v>147.8</v>
      </c>
      <c r="H177" s="18" t="s">
        <v>317</v>
      </c>
    </row>
    <row r="178" spans="1:8" ht="38.25">
      <c r="A178" s="1">
        <f t="shared" si="3"/>
        <v>172</v>
      </c>
      <c r="B178" s="14" t="s">
        <v>287</v>
      </c>
      <c r="C178" s="14" t="s">
        <v>288</v>
      </c>
      <c r="D178" s="13">
        <v>1</v>
      </c>
      <c r="E178" s="9">
        <v>2008</v>
      </c>
      <c r="F178" s="10">
        <v>3360.54</v>
      </c>
      <c r="G178" s="10">
        <v>3360.54</v>
      </c>
      <c r="H178" s="18" t="s">
        <v>317</v>
      </c>
    </row>
    <row r="179" spans="1:8" ht="38.25">
      <c r="A179" s="1">
        <f t="shared" si="3"/>
        <v>173</v>
      </c>
      <c r="B179" s="12" t="s">
        <v>304</v>
      </c>
      <c r="C179" s="14" t="s">
        <v>289</v>
      </c>
      <c r="D179" s="13">
        <v>1</v>
      </c>
      <c r="E179" s="9">
        <v>2009</v>
      </c>
      <c r="F179" s="10">
        <v>1831.5</v>
      </c>
      <c r="G179" s="10">
        <v>1831.5</v>
      </c>
      <c r="H179" s="18" t="s">
        <v>317</v>
      </c>
    </row>
    <row r="180" spans="1:8" ht="38.25">
      <c r="A180" s="1">
        <f t="shared" si="3"/>
        <v>174</v>
      </c>
      <c r="B180" s="12" t="s">
        <v>304</v>
      </c>
      <c r="C180" s="14" t="s">
        <v>290</v>
      </c>
      <c r="D180" s="13">
        <v>1</v>
      </c>
      <c r="E180" s="9">
        <v>2009</v>
      </c>
      <c r="F180" s="10">
        <v>1831.5</v>
      </c>
      <c r="G180" s="10">
        <v>1831.5</v>
      </c>
      <c r="H180" s="18" t="s">
        <v>317</v>
      </c>
    </row>
    <row r="181" spans="1:8" ht="38.25">
      <c r="A181" s="1">
        <f t="shared" si="3"/>
        <v>175</v>
      </c>
      <c r="B181" s="12" t="s">
        <v>304</v>
      </c>
      <c r="C181" s="14" t="s">
        <v>291</v>
      </c>
      <c r="D181" s="13">
        <v>1</v>
      </c>
      <c r="E181" s="9">
        <v>2009</v>
      </c>
      <c r="F181" s="10">
        <v>1831.5</v>
      </c>
      <c r="G181" s="10">
        <v>1831.5</v>
      </c>
      <c r="H181" s="18" t="s">
        <v>317</v>
      </c>
    </row>
    <row r="182" spans="1:8" ht="38.25">
      <c r="A182" s="1">
        <f t="shared" si="3"/>
        <v>176</v>
      </c>
      <c r="B182" s="12" t="s">
        <v>304</v>
      </c>
      <c r="C182" s="14" t="s">
        <v>292</v>
      </c>
      <c r="D182" s="13">
        <v>1</v>
      </c>
      <c r="E182" s="9">
        <v>2009</v>
      </c>
      <c r="F182" s="10">
        <v>1831.5</v>
      </c>
      <c r="G182" s="10">
        <v>1831.5</v>
      </c>
      <c r="H182" s="18" t="s">
        <v>317</v>
      </c>
    </row>
    <row r="183" spans="1:8" ht="38.25">
      <c r="A183" s="1">
        <f t="shared" si="3"/>
        <v>177</v>
      </c>
      <c r="B183" s="12" t="s">
        <v>304</v>
      </c>
      <c r="C183" s="14" t="s">
        <v>293</v>
      </c>
      <c r="D183" s="13">
        <v>1</v>
      </c>
      <c r="E183" s="9">
        <v>2009</v>
      </c>
      <c r="F183" s="10">
        <v>1831.5</v>
      </c>
      <c r="G183" s="10">
        <v>1831.5</v>
      </c>
      <c r="H183" s="18" t="s">
        <v>317</v>
      </c>
    </row>
    <row r="184" spans="1:8" ht="38.25">
      <c r="A184" s="1">
        <f t="shared" si="3"/>
        <v>178</v>
      </c>
      <c r="B184" s="14" t="s">
        <v>294</v>
      </c>
      <c r="C184" s="14" t="s">
        <v>295</v>
      </c>
      <c r="D184" s="13">
        <v>2</v>
      </c>
      <c r="E184" s="9">
        <v>1995</v>
      </c>
      <c r="F184" s="10">
        <v>0.18</v>
      </c>
      <c r="G184" s="10">
        <v>0.18</v>
      </c>
      <c r="H184" s="18" t="s">
        <v>317</v>
      </c>
    </row>
    <row r="185" spans="1:8" ht="38.25">
      <c r="A185" s="1">
        <f t="shared" si="3"/>
        <v>179</v>
      </c>
      <c r="B185" s="12" t="s">
        <v>306</v>
      </c>
      <c r="C185" s="14" t="s">
        <v>318</v>
      </c>
      <c r="D185" s="13">
        <v>1</v>
      </c>
      <c r="E185" s="9">
        <v>2009</v>
      </c>
      <c r="F185" s="9">
        <v>2220.15</v>
      </c>
      <c r="G185" s="9">
        <v>2220.15</v>
      </c>
      <c r="H185" s="18" t="s">
        <v>317</v>
      </c>
    </row>
    <row r="186" spans="1:8" ht="38.25">
      <c r="A186" s="1">
        <f t="shared" si="3"/>
        <v>180</v>
      </c>
      <c r="B186" s="14" t="s">
        <v>296</v>
      </c>
      <c r="C186" s="14" t="s">
        <v>300</v>
      </c>
      <c r="D186" s="13">
        <v>1</v>
      </c>
      <c r="E186" s="9">
        <v>2005</v>
      </c>
      <c r="F186" s="10">
        <v>2790.75</v>
      </c>
      <c r="G186" s="10">
        <v>2790.75</v>
      </c>
      <c r="H186" s="18" t="s">
        <v>317</v>
      </c>
    </row>
    <row r="187" spans="1:8" ht="38.25">
      <c r="A187" s="1">
        <f t="shared" si="3"/>
        <v>181</v>
      </c>
      <c r="B187" s="14" t="s">
        <v>298</v>
      </c>
      <c r="C187" s="14" t="s">
        <v>299</v>
      </c>
      <c r="D187" s="13">
        <v>1</v>
      </c>
      <c r="E187" s="9">
        <v>2010</v>
      </c>
      <c r="F187" s="10">
        <v>4306.6</v>
      </c>
      <c r="G187" s="10">
        <v>4306.6</v>
      </c>
      <c r="H187" s="18" t="s">
        <v>317</v>
      </c>
    </row>
    <row r="188" spans="1:8" ht="38.25">
      <c r="A188" s="1">
        <f t="shared" si="3"/>
        <v>182</v>
      </c>
      <c r="B188" s="12" t="s">
        <v>307</v>
      </c>
      <c r="C188" s="14" t="s">
        <v>297</v>
      </c>
      <c r="D188" s="13">
        <v>1</v>
      </c>
      <c r="E188" s="9">
        <v>2010</v>
      </c>
      <c r="F188" s="10">
        <v>1639.59</v>
      </c>
      <c r="G188" s="10">
        <v>1639.59</v>
      </c>
      <c r="H188" s="18" t="s">
        <v>317</v>
      </c>
    </row>
    <row r="189" spans="1:8" ht="38.25" customHeight="1">
      <c r="A189" s="1">
        <f t="shared" si="3"/>
        <v>183</v>
      </c>
      <c r="B189" s="12" t="s">
        <v>319</v>
      </c>
      <c r="C189" s="14" t="s">
        <v>327</v>
      </c>
      <c r="D189" s="13">
        <v>1</v>
      </c>
      <c r="E189" s="9">
        <v>2005</v>
      </c>
      <c r="F189" s="10">
        <v>2470.99</v>
      </c>
      <c r="G189" s="10">
        <v>2470.99</v>
      </c>
      <c r="H189" s="18" t="s">
        <v>317</v>
      </c>
    </row>
    <row r="190" spans="1:8" ht="38.25">
      <c r="A190" s="1">
        <f t="shared" si="3"/>
        <v>184</v>
      </c>
      <c r="B190" s="12" t="s">
        <v>328</v>
      </c>
      <c r="C190" s="14" t="s">
        <v>329</v>
      </c>
      <c r="D190" s="13">
        <v>1</v>
      </c>
      <c r="E190" s="9">
        <v>2005</v>
      </c>
      <c r="F190" s="10">
        <v>939.4</v>
      </c>
      <c r="G190" s="10">
        <v>939.4</v>
      </c>
      <c r="H190" s="18" t="s">
        <v>317</v>
      </c>
    </row>
    <row r="191" spans="1:8" ht="38.25">
      <c r="A191" s="1">
        <f t="shared" si="3"/>
        <v>185</v>
      </c>
      <c r="B191" s="12" t="s">
        <v>330</v>
      </c>
      <c r="C191" s="14" t="s">
        <v>331</v>
      </c>
      <c r="D191" s="13">
        <v>1</v>
      </c>
      <c r="E191" s="9">
        <v>2003</v>
      </c>
      <c r="F191" s="10">
        <v>340</v>
      </c>
      <c r="G191" s="10">
        <v>340</v>
      </c>
      <c r="H191" s="18" t="s">
        <v>317</v>
      </c>
    </row>
    <row r="192" spans="1:8" ht="38.25">
      <c r="A192" s="1">
        <f t="shared" si="3"/>
        <v>186</v>
      </c>
      <c r="B192" s="12" t="s">
        <v>330</v>
      </c>
      <c r="C192" s="14" t="s">
        <v>332</v>
      </c>
      <c r="D192" s="13">
        <v>1</v>
      </c>
      <c r="E192" s="9">
        <v>2000</v>
      </c>
      <c r="F192" s="10">
        <v>0</v>
      </c>
      <c r="G192" s="10">
        <v>0</v>
      </c>
      <c r="H192" s="18" t="s">
        <v>317</v>
      </c>
    </row>
    <row r="193" spans="1:8" ht="38.25">
      <c r="A193" s="1">
        <f t="shared" si="3"/>
        <v>187</v>
      </c>
      <c r="B193" s="12" t="s">
        <v>333</v>
      </c>
      <c r="C193" s="14" t="s">
        <v>334</v>
      </c>
      <c r="D193" s="13">
        <v>1</v>
      </c>
      <c r="E193" s="9">
        <v>2005</v>
      </c>
      <c r="F193" s="10">
        <v>400</v>
      </c>
      <c r="G193" s="10">
        <v>400</v>
      </c>
      <c r="H193" s="18" t="s">
        <v>317</v>
      </c>
    </row>
    <row r="194" spans="1:8" ht="38.25">
      <c r="A194" s="1">
        <f t="shared" si="3"/>
        <v>188</v>
      </c>
      <c r="B194" s="12" t="s">
        <v>335</v>
      </c>
      <c r="C194" s="14" t="s">
        <v>336</v>
      </c>
      <c r="D194" s="13">
        <v>1</v>
      </c>
      <c r="E194" s="9">
        <v>2005</v>
      </c>
      <c r="F194" s="10">
        <v>11102</v>
      </c>
      <c r="G194" s="10">
        <v>11102</v>
      </c>
      <c r="H194" s="18" t="s">
        <v>317</v>
      </c>
    </row>
    <row r="195" spans="1:8" ht="38.25">
      <c r="A195" s="1">
        <f t="shared" si="3"/>
        <v>189</v>
      </c>
      <c r="B195" s="12" t="s">
        <v>337</v>
      </c>
      <c r="C195" s="14" t="s">
        <v>338</v>
      </c>
      <c r="D195" s="13">
        <v>1</v>
      </c>
      <c r="E195" s="9">
        <v>2005</v>
      </c>
      <c r="F195" s="10">
        <v>8893.8</v>
      </c>
      <c r="G195" s="10">
        <v>8893.8</v>
      </c>
      <c r="H195" s="18" t="s">
        <v>317</v>
      </c>
    </row>
    <row r="196" spans="1:8" ht="38.25">
      <c r="A196" s="1">
        <f t="shared" si="3"/>
        <v>190</v>
      </c>
      <c r="B196" s="12" t="s">
        <v>339</v>
      </c>
      <c r="C196" s="14" t="s">
        <v>340</v>
      </c>
      <c r="D196" s="13">
        <v>1</v>
      </c>
      <c r="E196" s="9">
        <v>2005</v>
      </c>
      <c r="F196" s="10">
        <v>4636</v>
      </c>
      <c r="G196" s="10">
        <v>4636</v>
      </c>
      <c r="H196" s="18" t="s">
        <v>317</v>
      </c>
    </row>
    <row r="197" spans="1:8" ht="38.25">
      <c r="A197" s="1">
        <f t="shared" si="3"/>
        <v>191</v>
      </c>
      <c r="B197" s="12" t="s">
        <v>341</v>
      </c>
      <c r="C197" s="14" t="s">
        <v>342</v>
      </c>
      <c r="D197" s="13">
        <v>1</v>
      </c>
      <c r="E197" s="9">
        <v>2012</v>
      </c>
      <c r="F197" s="10">
        <v>5479.65</v>
      </c>
      <c r="G197" s="10">
        <v>1187.26</v>
      </c>
      <c r="H197" s="18" t="s">
        <v>317</v>
      </c>
    </row>
    <row r="198" spans="1:8" ht="38.25">
      <c r="A198" s="1">
        <f t="shared" si="3"/>
        <v>192</v>
      </c>
      <c r="B198" s="12" t="s">
        <v>343</v>
      </c>
      <c r="C198" s="14" t="s">
        <v>344</v>
      </c>
      <c r="D198" s="13">
        <v>1</v>
      </c>
      <c r="E198" s="9">
        <v>2005</v>
      </c>
      <c r="F198" s="10">
        <v>0</v>
      </c>
      <c r="G198" s="10">
        <v>0</v>
      </c>
      <c r="H198" s="18" t="s">
        <v>317</v>
      </c>
    </row>
    <row r="199" spans="1:8" ht="38.25">
      <c r="A199" s="1">
        <f t="shared" si="3"/>
        <v>193</v>
      </c>
      <c r="B199" s="12" t="s">
        <v>345</v>
      </c>
      <c r="C199" s="14" t="s">
        <v>346</v>
      </c>
      <c r="D199" s="13">
        <v>4</v>
      </c>
      <c r="E199" s="9">
        <v>2008</v>
      </c>
      <c r="F199" s="10">
        <v>0</v>
      </c>
      <c r="G199" s="10">
        <v>0</v>
      </c>
      <c r="H199" s="18" t="s">
        <v>317</v>
      </c>
    </row>
    <row r="200" spans="1:8" ht="38.25">
      <c r="A200" s="1">
        <f t="shared" si="3"/>
        <v>194</v>
      </c>
      <c r="B200" s="12" t="s">
        <v>343</v>
      </c>
      <c r="C200" s="14" t="s">
        <v>347</v>
      </c>
      <c r="D200" s="13">
        <v>4</v>
      </c>
      <c r="E200" s="9">
        <v>2000</v>
      </c>
      <c r="F200" s="10">
        <v>207.2</v>
      </c>
      <c r="G200" s="10">
        <v>207.2</v>
      </c>
      <c r="H200" s="18" t="s">
        <v>317</v>
      </c>
    </row>
    <row r="201" spans="1:8" ht="38.25">
      <c r="A201" s="1">
        <f t="shared" si="3"/>
        <v>195</v>
      </c>
      <c r="B201" s="12" t="s">
        <v>348</v>
      </c>
      <c r="C201" s="14" t="s">
        <v>349</v>
      </c>
      <c r="D201" s="13">
        <v>1</v>
      </c>
      <c r="E201" s="9">
        <v>1994</v>
      </c>
      <c r="F201" s="10">
        <v>220</v>
      </c>
      <c r="G201" s="10">
        <v>220</v>
      </c>
      <c r="H201" s="18" t="s">
        <v>317</v>
      </c>
    </row>
    <row r="202" spans="1:8" ht="38.25">
      <c r="A202" s="1">
        <f t="shared" si="3"/>
        <v>196</v>
      </c>
      <c r="B202" s="12" t="s">
        <v>350</v>
      </c>
      <c r="C202" s="14" t="s">
        <v>351</v>
      </c>
      <c r="D202" s="13">
        <v>1</v>
      </c>
      <c r="E202" s="9">
        <v>2008</v>
      </c>
      <c r="F202" s="10">
        <v>0</v>
      </c>
      <c r="G202" s="10">
        <v>0</v>
      </c>
      <c r="H202" s="18" t="s">
        <v>317</v>
      </c>
    </row>
    <row r="203" spans="1:8" ht="38.25">
      <c r="A203" s="1">
        <f t="shared" si="3"/>
        <v>197</v>
      </c>
      <c r="B203" s="12" t="s">
        <v>352</v>
      </c>
      <c r="C203" s="14" t="s">
        <v>351</v>
      </c>
      <c r="D203" s="13">
        <v>1</v>
      </c>
      <c r="E203" s="9">
        <v>2008</v>
      </c>
      <c r="F203" s="10">
        <v>0</v>
      </c>
      <c r="G203" s="10">
        <v>0</v>
      </c>
      <c r="H203" s="18" t="s">
        <v>317</v>
      </c>
    </row>
    <row r="204" spans="1:8" ht="38.25">
      <c r="A204" s="1">
        <f t="shared" si="3"/>
        <v>198</v>
      </c>
      <c r="B204" s="12" t="s">
        <v>353</v>
      </c>
      <c r="C204" s="14" t="s">
        <v>354</v>
      </c>
      <c r="D204" s="13">
        <v>1</v>
      </c>
      <c r="E204" s="9">
        <v>1992</v>
      </c>
      <c r="F204" s="10">
        <v>300</v>
      </c>
      <c r="G204" s="10">
        <v>300</v>
      </c>
      <c r="H204" s="18" t="s">
        <v>317</v>
      </c>
    </row>
    <row r="205" spans="1:8" ht="38.25">
      <c r="A205" s="1">
        <v>199</v>
      </c>
      <c r="B205" s="12" t="s">
        <v>355</v>
      </c>
      <c r="C205" s="14" t="s">
        <v>356</v>
      </c>
      <c r="D205" s="13">
        <v>1</v>
      </c>
      <c r="E205" s="9">
        <v>2011</v>
      </c>
      <c r="F205" s="10">
        <v>597.78</v>
      </c>
      <c r="G205" s="10">
        <v>597.78</v>
      </c>
      <c r="H205" s="18" t="s">
        <v>317</v>
      </c>
    </row>
    <row r="206" spans="1:8" ht="38.25">
      <c r="A206" s="1">
        <f t="shared" si="3"/>
        <v>200</v>
      </c>
      <c r="B206" s="12" t="s">
        <v>357</v>
      </c>
      <c r="C206" s="14" t="s">
        <v>358</v>
      </c>
      <c r="D206" s="13">
        <v>1</v>
      </c>
      <c r="E206" s="9">
        <v>2005</v>
      </c>
      <c r="F206" s="10">
        <v>3700</v>
      </c>
      <c r="G206" s="10">
        <v>3700</v>
      </c>
      <c r="H206" s="18" t="s">
        <v>317</v>
      </c>
    </row>
    <row r="207" spans="1:8" ht="38.25">
      <c r="A207" s="1">
        <f t="shared" si="3"/>
        <v>201</v>
      </c>
      <c r="B207" s="12" t="s">
        <v>359</v>
      </c>
      <c r="C207" s="14" t="s">
        <v>360</v>
      </c>
      <c r="D207" s="13">
        <v>1</v>
      </c>
      <c r="E207" s="9">
        <v>2010</v>
      </c>
      <c r="F207" s="10">
        <v>3900</v>
      </c>
      <c r="G207" s="10">
        <v>2340</v>
      </c>
      <c r="H207" s="18" t="s">
        <v>317</v>
      </c>
    </row>
    <row r="208" spans="1:8" ht="38.25">
      <c r="A208" s="1">
        <f t="shared" si="3"/>
        <v>202</v>
      </c>
      <c r="B208" s="12" t="s">
        <v>361</v>
      </c>
      <c r="C208" s="14" t="s">
        <v>362</v>
      </c>
      <c r="D208" s="13">
        <v>1</v>
      </c>
      <c r="E208" s="9">
        <v>2012</v>
      </c>
      <c r="F208" s="10">
        <v>553.5</v>
      </c>
      <c r="G208" s="10">
        <v>553.5</v>
      </c>
      <c r="H208" s="18" t="s">
        <v>317</v>
      </c>
    </row>
    <row r="209" spans="1:8" ht="38.25">
      <c r="A209" s="1">
        <f t="shared" si="3"/>
        <v>203</v>
      </c>
      <c r="B209" s="12" t="s">
        <v>363</v>
      </c>
      <c r="C209" s="14" t="s">
        <v>364</v>
      </c>
      <c r="D209" s="13">
        <v>1</v>
      </c>
      <c r="E209" s="9">
        <v>2005</v>
      </c>
      <c r="F209" s="10">
        <v>299</v>
      </c>
      <c r="G209" s="10">
        <v>299</v>
      </c>
      <c r="H209" s="18" t="s">
        <v>317</v>
      </c>
    </row>
    <row r="210" spans="1:8" ht="38.25">
      <c r="A210" s="1">
        <f t="shared" si="3"/>
        <v>204</v>
      </c>
      <c r="B210" s="12" t="s">
        <v>365</v>
      </c>
      <c r="C210" s="14">
        <v>12020</v>
      </c>
      <c r="D210" s="13">
        <v>1</v>
      </c>
      <c r="E210" s="9">
        <v>2007</v>
      </c>
      <c r="F210" s="10">
        <v>2330</v>
      </c>
      <c r="G210" s="10">
        <v>2330</v>
      </c>
      <c r="H210" s="18" t="s">
        <v>317</v>
      </c>
    </row>
    <row r="211" spans="1:8" ht="38.25">
      <c r="A211" s="1">
        <f t="shared" si="3"/>
        <v>205</v>
      </c>
      <c r="B211" s="12" t="s">
        <v>366</v>
      </c>
      <c r="C211" s="14">
        <v>16020</v>
      </c>
      <c r="D211" s="13">
        <v>1</v>
      </c>
      <c r="E211" s="9">
        <v>2007</v>
      </c>
      <c r="F211" s="10">
        <v>1480</v>
      </c>
      <c r="G211" s="10">
        <v>1480</v>
      </c>
      <c r="H211" s="18" t="s">
        <v>317</v>
      </c>
    </row>
    <row r="212" spans="1:8" ht="38.25">
      <c r="A212" s="1">
        <f t="shared" si="3"/>
        <v>206</v>
      </c>
      <c r="B212" s="12" t="s">
        <v>367</v>
      </c>
      <c r="C212" s="14" t="s">
        <v>368</v>
      </c>
      <c r="D212" s="13">
        <v>1</v>
      </c>
      <c r="E212" s="9">
        <v>2007</v>
      </c>
      <c r="F212" s="10">
        <v>273.11</v>
      </c>
      <c r="G212" s="10">
        <v>273.11</v>
      </c>
      <c r="H212" s="18" t="s">
        <v>317</v>
      </c>
    </row>
    <row r="213" spans="1:8" ht="38.25">
      <c r="A213" s="1">
        <f t="shared" si="3"/>
        <v>207</v>
      </c>
      <c r="B213" s="12" t="s">
        <v>369</v>
      </c>
      <c r="C213" s="14" t="s">
        <v>370</v>
      </c>
      <c r="D213" s="13">
        <v>1</v>
      </c>
      <c r="E213" s="9">
        <v>2006</v>
      </c>
      <c r="F213" s="10">
        <v>452.77</v>
      </c>
      <c r="G213" s="10">
        <v>452.77</v>
      </c>
      <c r="H213" s="18" t="s">
        <v>317</v>
      </c>
    </row>
    <row r="214" spans="1:8" ht="38.25">
      <c r="A214" s="1">
        <f t="shared" si="3"/>
        <v>208</v>
      </c>
      <c r="B214" s="12" t="s">
        <v>369</v>
      </c>
      <c r="C214" s="14" t="s">
        <v>371</v>
      </c>
      <c r="D214" s="13">
        <v>1</v>
      </c>
      <c r="E214" s="9">
        <v>2005</v>
      </c>
      <c r="F214" s="10">
        <v>385.66</v>
      </c>
      <c r="G214" s="10">
        <v>385.66</v>
      </c>
      <c r="H214" s="18" t="s">
        <v>317</v>
      </c>
    </row>
    <row r="215" spans="1:8" ht="38.25">
      <c r="A215" s="1">
        <f t="shared" si="3"/>
        <v>209</v>
      </c>
      <c r="B215" s="12" t="s">
        <v>372</v>
      </c>
      <c r="C215" s="14">
        <v>38020</v>
      </c>
      <c r="D215" s="13">
        <v>3</v>
      </c>
      <c r="E215" s="9">
        <v>2010</v>
      </c>
      <c r="F215" s="10">
        <v>393.75</v>
      </c>
      <c r="G215" s="10">
        <v>393.75</v>
      </c>
      <c r="H215" s="18" t="s">
        <v>317</v>
      </c>
    </row>
    <row r="216" spans="1:8" ht="38.25">
      <c r="A216" s="1">
        <f t="shared" si="3"/>
        <v>210</v>
      </c>
      <c r="B216" s="12" t="s">
        <v>373</v>
      </c>
      <c r="C216" s="14" t="s">
        <v>374</v>
      </c>
      <c r="D216" s="13">
        <v>1</v>
      </c>
      <c r="E216" s="9">
        <v>2006</v>
      </c>
      <c r="F216" s="10">
        <v>800</v>
      </c>
      <c r="G216" s="10">
        <v>800</v>
      </c>
      <c r="H216" s="18" t="s">
        <v>317</v>
      </c>
    </row>
    <row r="217" spans="1:8" ht="38.25">
      <c r="A217" s="1">
        <f t="shared" si="3"/>
        <v>211</v>
      </c>
      <c r="B217" s="12" t="s">
        <v>375</v>
      </c>
      <c r="C217" s="14" t="s">
        <v>376</v>
      </c>
      <c r="D217" s="13">
        <v>1</v>
      </c>
      <c r="E217" s="9">
        <v>2011</v>
      </c>
      <c r="F217" s="10">
        <v>2500</v>
      </c>
      <c r="G217" s="10">
        <v>2500</v>
      </c>
      <c r="H217" s="18" t="s">
        <v>317</v>
      </c>
    </row>
    <row r="218" spans="1:8" ht="38.25">
      <c r="A218" s="1">
        <f t="shared" si="3"/>
        <v>212</v>
      </c>
      <c r="B218" s="12" t="s">
        <v>377</v>
      </c>
      <c r="C218" s="14" t="s">
        <v>378</v>
      </c>
      <c r="D218" s="13">
        <v>1</v>
      </c>
      <c r="E218" s="9">
        <v>2011</v>
      </c>
      <c r="F218" s="10">
        <v>2936.19</v>
      </c>
      <c r="G218" s="10">
        <v>2936.19</v>
      </c>
      <c r="H218" s="18" t="s">
        <v>317</v>
      </c>
    </row>
    <row r="219" spans="1:8" ht="38.25">
      <c r="A219" s="1">
        <f t="shared" si="3"/>
        <v>213</v>
      </c>
      <c r="B219" s="12" t="s">
        <v>379</v>
      </c>
      <c r="C219" s="14">
        <v>54020</v>
      </c>
      <c r="D219" s="13">
        <v>1</v>
      </c>
      <c r="E219" s="9">
        <v>2011</v>
      </c>
      <c r="F219" s="10">
        <v>1400</v>
      </c>
      <c r="G219" s="10">
        <v>1400</v>
      </c>
      <c r="H219" s="18" t="s">
        <v>317</v>
      </c>
    </row>
    <row r="220" spans="1:8" ht="38.25">
      <c r="A220" s="1">
        <f t="shared" si="3"/>
        <v>214</v>
      </c>
      <c r="B220" s="12" t="s">
        <v>379</v>
      </c>
      <c r="C220" s="14">
        <v>48020</v>
      </c>
      <c r="D220" s="13">
        <v>1</v>
      </c>
      <c r="E220" s="9">
        <v>2011</v>
      </c>
      <c r="F220" s="10">
        <v>1338.6</v>
      </c>
      <c r="G220" s="10">
        <v>1338.6</v>
      </c>
      <c r="H220" s="18" t="s">
        <v>317</v>
      </c>
    </row>
    <row r="221" spans="1:8" ht="38.25">
      <c r="A221" s="1">
        <f t="shared" si="3"/>
        <v>215</v>
      </c>
      <c r="B221" s="12" t="s">
        <v>380</v>
      </c>
      <c r="C221" s="14" t="s">
        <v>381</v>
      </c>
      <c r="D221" s="13">
        <v>1</v>
      </c>
      <c r="E221" s="9">
        <v>2005</v>
      </c>
      <c r="F221" s="10">
        <v>56.93</v>
      </c>
      <c r="G221" s="10">
        <v>56.93</v>
      </c>
      <c r="H221" s="18" t="s">
        <v>317</v>
      </c>
    </row>
    <row r="222" spans="1:8" ht="38.25">
      <c r="A222" s="1">
        <f t="shared" si="3"/>
        <v>216</v>
      </c>
      <c r="B222" s="12" t="s">
        <v>382</v>
      </c>
      <c r="C222" s="14" t="s">
        <v>383</v>
      </c>
      <c r="D222" s="13">
        <v>1</v>
      </c>
      <c r="E222" s="9">
        <v>2005</v>
      </c>
      <c r="F222" s="10">
        <v>156</v>
      </c>
      <c r="G222" s="10">
        <v>156</v>
      </c>
      <c r="H222" s="18" t="s">
        <v>317</v>
      </c>
    </row>
    <row r="223" spans="1:8" ht="38.25">
      <c r="A223" s="1">
        <f t="shared" si="3"/>
        <v>217</v>
      </c>
      <c r="B223" s="12" t="s">
        <v>384</v>
      </c>
      <c r="C223" s="14" t="s">
        <v>385</v>
      </c>
      <c r="D223" s="13">
        <v>1</v>
      </c>
      <c r="E223" s="9">
        <v>2012</v>
      </c>
      <c r="F223" s="10">
        <v>2400</v>
      </c>
      <c r="G223" s="10">
        <v>2400</v>
      </c>
      <c r="H223" s="18" t="s">
        <v>317</v>
      </c>
    </row>
    <row r="224" spans="1:8" ht="38.25">
      <c r="A224" s="1">
        <f t="shared" si="3"/>
        <v>218</v>
      </c>
      <c r="B224" s="12" t="s">
        <v>386</v>
      </c>
      <c r="C224" s="14"/>
      <c r="D224" s="13">
        <v>1</v>
      </c>
      <c r="E224" s="9">
        <v>2013</v>
      </c>
      <c r="F224" s="10">
        <v>1230</v>
      </c>
      <c r="G224" s="10">
        <v>1230</v>
      </c>
      <c r="H224" s="18" t="s">
        <v>317</v>
      </c>
    </row>
    <row r="225" spans="1:8" ht="38.25">
      <c r="A225" s="1">
        <f t="shared" si="3"/>
        <v>219</v>
      </c>
      <c r="B225" s="12" t="s">
        <v>387</v>
      </c>
      <c r="C225" s="14" t="s">
        <v>388</v>
      </c>
      <c r="D225" s="13">
        <v>1</v>
      </c>
      <c r="E225" s="9">
        <v>2007</v>
      </c>
      <c r="F225" s="10">
        <v>240.3</v>
      </c>
      <c r="G225" s="10">
        <v>240.3</v>
      </c>
      <c r="H225" s="18" t="s">
        <v>317</v>
      </c>
    </row>
    <row r="226" spans="1:8" ht="38.25">
      <c r="A226" s="1">
        <f t="shared" si="3"/>
        <v>220</v>
      </c>
      <c r="B226" s="12" t="s">
        <v>389</v>
      </c>
      <c r="C226" s="14" t="s">
        <v>390</v>
      </c>
      <c r="D226" s="13">
        <v>1</v>
      </c>
      <c r="E226" s="9">
        <v>2005</v>
      </c>
      <c r="F226" s="10">
        <v>335</v>
      </c>
      <c r="G226" s="10">
        <v>335</v>
      </c>
      <c r="H226" s="18" t="s">
        <v>317</v>
      </c>
    </row>
    <row r="227" spans="1:8" ht="38.25">
      <c r="A227" s="1">
        <f t="shared" si="3"/>
        <v>221</v>
      </c>
      <c r="B227" s="12" t="s">
        <v>391</v>
      </c>
      <c r="C227" s="14">
        <v>19020</v>
      </c>
      <c r="D227" s="13">
        <v>1</v>
      </c>
      <c r="E227" s="9">
        <v>2005</v>
      </c>
      <c r="F227" s="10">
        <v>1246</v>
      </c>
      <c r="G227" s="10">
        <v>1246</v>
      </c>
      <c r="H227" s="18" t="s">
        <v>317</v>
      </c>
    </row>
    <row r="228" spans="1:8" ht="38.25">
      <c r="A228" s="1">
        <f t="shared" si="3"/>
        <v>222</v>
      </c>
      <c r="B228" s="12" t="s">
        <v>392</v>
      </c>
      <c r="C228" s="14" t="s">
        <v>393</v>
      </c>
      <c r="D228" s="13">
        <v>1</v>
      </c>
      <c r="E228" s="9">
        <v>2008</v>
      </c>
      <c r="F228" s="10">
        <v>495.99</v>
      </c>
      <c r="G228" s="10">
        <v>495.99</v>
      </c>
      <c r="H228" s="18" t="s">
        <v>317</v>
      </c>
    </row>
    <row r="229" spans="1:8" ht="38.25">
      <c r="A229" s="1">
        <f t="shared" si="3"/>
        <v>223</v>
      </c>
      <c r="B229" s="12" t="s">
        <v>394</v>
      </c>
      <c r="C229" s="14" t="s">
        <v>395</v>
      </c>
      <c r="D229" s="13">
        <v>1</v>
      </c>
      <c r="E229" s="9">
        <v>2012</v>
      </c>
      <c r="F229" s="10">
        <v>3288</v>
      </c>
      <c r="G229" s="10">
        <v>3288</v>
      </c>
      <c r="H229" s="18" t="s">
        <v>317</v>
      </c>
    </row>
    <row r="230" spans="1:8" ht="38.25">
      <c r="A230" s="1">
        <f aca="true" t="shared" si="4" ref="A230:A238">A229+1</f>
        <v>224</v>
      </c>
      <c r="B230" s="12" t="s">
        <v>379</v>
      </c>
      <c r="C230" s="14">
        <v>65020</v>
      </c>
      <c r="D230" s="13">
        <v>1</v>
      </c>
      <c r="E230" s="9">
        <v>2012</v>
      </c>
      <c r="F230" s="10">
        <v>1180</v>
      </c>
      <c r="G230" s="10">
        <v>1180</v>
      </c>
      <c r="H230" s="18" t="s">
        <v>317</v>
      </c>
    </row>
    <row r="231" spans="1:8" ht="38.25">
      <c r="A231" s="1">
        <v>225</v>
      </c>
      <c r="B231" s="12" t="s">
        <v>408</v>
      </c>
      <c r="C231" s="14" t="s">
        <v>409</v>
      </c>
      <c r="D231" s="13">
        <v>1</v>
      </c>
      <c r="E231" s="9">
        <v>2009</v>
      </c>
      <c r="F231" s="10">
        <v>47669.5</v>
      </c>
      <c r="G231" s="10">
        <v>47669.5</v>
      </c>
      <c r="H231" s="18" t="s">
        <v>317</v>
      </c>
    </row>
    <row r="232" spans="1:8" ht="38.25">
      <c r="A232" s="1">
        <v>226</v>
      </c>
      <c r="B232" s="12" t="s">
        <v>396</v>
      </c>
      <c r="C232" s="14" t="s">
        <v>397</v>
      </c>
      <c r="D232" s="13">
        <v>1</v>
      </c>
      <c r="E232" s="9">
        <v>2005</v>
      </c>
      <c r="F232" s="10">
        <v>4134</v>
      </c>
      <c r="G232" s="10">
        <v>4134</v>
      </c>
      <c r="H232" s="18" t="s">
        <v>317</v>
      </c>
    </row>
    <row r="233" spans="1:8" ht="38.25">
      <c r="A233" s="1">
        <f t="shared" si="4"/>
        <v>227</v>
      </c>
      <c r="B233" s="12" t="s">
        <v>398</v>
      </c>
      <c r="C233" s="14" t="s">
        <v>399</v>
      </c>
      <c r="D233" s="13">
        <v>1</v>
      </c>
      <c r="E233" s="9">
        <v>2006</v>
      </c>
      <c r="F233" s="21">
        <v>1106.56</v>
      </c>
      <c r="G233" s="10">
        <v>1106.56</v>
      </c>
      <c r="H233" s="18" t="s">
        <v>317</v>
      </c>
    </row>
    <row r="234" spans="1:8" ht="38.25">
      <c r="A234" s="1">
        <f t="shared" si="4"/>
        <v>228</v>
      </c>
      <c r="B234" s="12" t="s">
        <v>400</v>
      </c>
      <c r="C234" s="14" t="s">
        <v>401</v>
      </c>
      <c r="D234" s="13">
        <v>1</v>
      </c>
      <c r="E234" s="9">
        <v>2010</v>
      </c>
      <c r="F234" s="10">
        <v>134.25</v>
      </c>
      <c r="G234" s="10">
        <v>134.25</v>
      </c>
      <c r="H234" s="18" t="s">
        <v>317</v>
      </c>
    </row>
    <row r="235" spans="1:8" ht="38.25">
      <c r="A235" s="1">
        <f t="shared" si="4"/>
        <v>229</v>
      </c>
      <c r="B235" s="12" t="s">
        <v>402</v>
      </c>
      <c r="C235" s="14">
        <v>41020</v>
      </c>
      <c r="D235" s="13">
        <v>1</v>
      </c>
      <c r="E235" s="9">
        <v>2010</v>
      </c>
      <c r="F235" s="10">
        <v>177.6</v>
      </c>
      <c r="G235" s="10">
        <v>177.6</v>
      </c>
      <c r="H235" s="18" t="s">
        <v>317</v>
      </c>
    </row>
    <row r="236" spans="1:8" ht="38.25">
      <c r="A236" s="1">
        <f t="shared" si="4"/>
        <v>230</v>
      </c>
      <c r="B236" s="12" t="s">
        <v>396</v>
      </c>
      <c r="C236" s="14" t="s">
        <v>403</v>
      </c>
      <c r="D236" s="13">
        <v>1</v>
      </c>
      <c r="E236" s="9">
        <v>2011</v>
      </c>
      <c r="F236" s="10">
        <v>2936.19</v>
      </c>
      <c r="G236" s="10">
        <v>2936.19</v>
      </c>
      <c r="H236" s="18" t="s">
        <v>317</v>
      </c>
    </row>
    <row r="237" spans="1:8" ht="38.25">
      <c r="A237" s="1">
        <f t="shared" si="4"/>
        <v>231</v>
      </c>
      <c r="B237" s="12" t="s">
        <v>404</v>
      </c>
      <c r="C237" s="14">
        <v>50020</v>
      </c>
      <c r="D237" s="13">
        <v>1</v>
      </c>
      <c r="E237" s="9">
        <v>2011</v>
      </c>
      <c r="F237" s="10">
        <v>1338.6</v>
      </c>
      <c r="G237" s="10">
        <v>1338.6</v>
      </c>
      <c r="H237" s="18" t="s">
        <v>317</v>
      </c>
    </row>
    <row r="238" spans="1:8" ht="38.25">
      <c r="A238" s="1">
        <f t="shared" si="4"/>
        <v>232</v>
      </c>
      <c r="B238" s="12" t="s">
        <v>380</v>
      </c>
      <c r="C238" s="14" t="s">
        <v>405</v>
      </c>
      <c r="D238" s="13">
        <v>1</v>
      </c>
      <c r="E238" s="9">
        <v>2005</v>
      </c>
      <c r="F238" s="10">
        <v>0</v>
      </c>
      <c r="G238" s="10">
        <v>0</v>
      </c>
      <c r="H238" s="18" t="s">
        <v>317</v>
      </c>
    </row>
    <row r="240" spans="5:7" ht="12.75">
      <c r="E240" s="19" t="s">
        <v>406</v>
      </c>
      <c r="F240" s="20">
        <f>SUM(F7:F238)</f>
        <v>445061.50000000023</v>
      </c>
      <c r="G240" s="20">
        <f>SUM(G7:G238)</f>
        <v>409080.4000000002</v>
      </c>
    </row>
    <row r="248" ht="12.75">
      <c r="B248" t="s">
        <v>410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Kadry</cp:lastModifiedBy>
  <cp:lastPrinted>2014-04-09T07:08:59Z</cp:lastPrinted>
  <dcterms:created xsi:type="dcterms:W3CDTF">1997-02-26T13:46:56Z</dcterms:created>
  <dcterms:modified xsi:type="dcterms:W3CDTF">2014-12-17T13:16:34Z</dcterms:modified>
  <cp:category/>
  <cp:version/>
  <cp:contentType/>
  <cp:contentStatus/>
</cp:coreProperties>
</file>